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Exercise tracking" sheetId="1" r:id="rId1"/>
  </sheets>
  <calcPr calcId="125725"/>
</workbook>
</file>

<file path=xl/calcChain.xml><?xml version="1.0" encoding="utf-8"?>
<calcChain xmlns="http://schemas.openxmlformats.org/spreadsheetml/2006/main">
  <c r="G371" i="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4" s="1"/>
  <c r="B1" s="1"/>
  <c r="E4"/>
  <c r="C25"/>
  <c r="C32" s="1"/>
  <c r="C39" s="1"/>
  <c r="C46" s="1"/>
  <c r="C53" s="1"/>
  <c r="C60" s="1"/>
  <c r="C67" s="1"/>
  <c r="C74" s="1"/>
  <c r="C81" s="1"/>
  <c r="C88" s="1"/>
  <c r="C95" s="1"/>
  <c r="C102" s="1"/>
  <c r="C109" s="1"/>
  <c r="C116" s="1"/>
  <c r="C123" s="1"/>
  <c r="C130" s="1"/>
  <c r="C137" s="1"/>
  <c r="C144" s="1"/>
  <c r="C151" s="1"/>
  <c r="C158" s="1"/>
  <c r="C165" s="1"/>
  <c r="C172" s="1"/>
  <c r="C179" s="1"/>
  <c r="C186" s="1"/>
  <c r="C193" s="1"/>
  <c r="C200" s="1"/>
  <c r="C207" s="1"/>
  <c r="C214" s="1"/>
  <c r="C221" s="1"/>
  <c r="C228" s="1"/>
  <c r="C235" s="1"/>
  <c r="C242" s="1"/>
  <c r="C249" s="1"/>
  <c r="C256" s="1"/>
  <c r="C263" s="1"/>
  <c r="C270" s="1"/>
  <c r="C277" s="1"/>
  <c r="C284" s="1"/>
  <c r="C291" s="1"/>
  <c r="C298" s="1"/>
  <c r="C305" s="1"/>
  <c r="C312" s="1"/>
  <c r="C319" s="1"/>
  <c r="C326" s="1"/>
  <c r="C333" s="1"/>
  <c r="C340" s="1"/>
  <c r="C347" s="1"/>
  <c r="C354" s="1"/>
  <c r="C361" s="1"/>
  <c r="C368" s="1"/>
  <c r="C24"/>
  <c r="C31" s="1"/>
  <c r="C38" s="1"/>
  <c r="C45" s="1"/>
  <c r="C52" s="1"/>
  <c r="C59" s="1"/>
  <c r="C66" s="1"/>
  <c r="C73" s="1"/>
  <c r="C80" s="1"/>
  <c r="C87" s="1"/>
  <c r="C94" s="1"/>
  <c r="C101" s="1"/>
  <c r="C108" s="1"/>
  <c r="C115" s="1"/>
  <c r="C122" s="1"/>
  <c r="C129" s="1"/>
  <c r="C136" s="1"/>
  <c r="C143" s="1"/>
  <c r="C150" s="1"/>
  <c r="C157" s="1"/>
  <c r="C164" s="1"/>
  <c r="C171" s="1"/>
  <c r="C178" s="1"/>
  <c r="C185" s="1"/>
  <c r="C192" s="1"/>
  <c r="C199" s="1"/>
  <c r="C206" s="1"/>
  <c r="C213" s="1"/>
  <c r="C220" s="1"/>
  <c r="C227" s="1"/>
  <c r="C234" s="1"/>
  <c r="C241" s="1"/>
  <c r="C248" s="1"/>
  <c r="C255" s="1"/>
  <c r="C262" s="1"/>
  <c r="C269" s="1"/>
  <c r="C276" s="1"/>
  <c r="C283" s="1"/>
  <c r="C290" s="1"/>
  <c r="C297" s="1"/>
  <c r="C304" s="1"/>
  <c r="C311" s="1"/>
  <c r="C318" s="1"/>
  <c r="C325" s="1"/>
  <c r="C332" s="1"/>
  <c r="C339" s="1"/>
  <c r="C346" s="1"/>
  <c r="C353" s="1"/>
  <c r="C360" s="1"/>
  <c r="C367" s="1"/>
  <c r="C23"/>
  <c r="C30" s="1"/>
  <c r="C37" s="1"/>
  <c r="C44" s="1"/>
  <c r="C51" s="1"/>
  <c r="C58" s="1"/>
  <c r="C65" s="1"/>
  <c r="C72" s="1"/>
  <c r="C79" s="1"/>
  <c r="C86" s="1"/>
  <c r="C93" s="1"/>
  <c r="C100" s="1"/>
  <c r="C107" s="1"/>
  <c r="C114" s="1"/>
  <c r="C121" s="1"/>
  <c r="C128" s="1"/>
  <c r="C135" s="1"/>
  <c r="C142" s="1"/>
  <c r="C149" s="1"/>
  <c r="C156" s="1"/>
  <c r="C163" s="1"/>
  <c r="C170" s="1"/>
  <c r="C177" s="1"/>
  <c r="C184" s="1"/>
  <c r="C191" s="1"/>
  <c r="C198" s="1"/>
  <c r="C205" s="1"/>
  <c r="C212" s="1"/>
  <c r="C219" s="1"/>
  <c r="C226" s="1"/>
  <c r="C233" s="1"/>
  <c r="C240" s="1"/>
  <c r="C247" s="1"/>
  <c r="C254" s="1"/>
  <c r="C261" s="1"/>
  <c r="C268" s="1"/>
  <c r="C275" s="1"/>
  <c r="C282" s="1"/>
  <c r="C289" s="1"/>
  <c r="C296" s="1"/>
  <c r="C303" s="1"/>
  <c r="C310" s="1"/>
  <c r="C317" s="1"/>
  <c r="C324" s="1"/>
  <c r="C331" s="1"/>
  <c r="C338" s="1"/>
  <c r="C345" s="1"/>
  <c r="C352" s="1"/>
  <c r="C359" s="1"/>
  <c r="C366" s="1"/>
  <c r="C22"/>
  <c r="C29" s="1"/>
  <c r="C36" s="1"/>
  <c r="C43" s="1"/>
  <c r="C50" s="1"/>
  <c r="C57" s="1"/>
  <c r="C64" s="1"/>
  <c r="C71" s="1"/>
  <c r="C78" s="1"/>
  <c r="C85" s="1"/>
  <c r="C92" s="1"/>
  <c r="C99" s="1"/>
  <c r="C106" s="1"/>
  <c r="C113" s="1"/>
  <c r="C120" s="1"/>
  <c r="C127" s="1"/>
  <c r="C134" s="1"/>
  <c r="C141" s="1"/>
  <c r="C148" s="1"/>
  <c r="C155" s="1"/>
  <c r="C162" s="1"/>
  <c r="C169" s="1"/>
  <c r="C176" s="1"/>
  <c r="C183" s="1"/>
  <c r="C190" s="1"/>
  <c r="C197" s="1"/>
  <c r="C204" s="1"/>
  <c r="C211" s="1"/>
  <c r="C218" s="1"/>
  <c r="C225" s="1"/>
  <c r="C232" s="1"/>
  <c r="C239" s="1"/>
  <c r="C246" s="1"/>
  <c r="C253" s="1"/>
  <c r="C260" s="1"/>
  <c r="C267" s="1"/>
  <c r="C274" s="1"/>
  <c r="C281" s="1"/>
  <c r="C288" s="1"/>
  <c r="C295" s="1"/>
  <c r="C302" s="1"/>
  <c r="C309" s="1"/>
  <c r="C316" s="1"/>
  <c r="C323" s="1"/>
  <c r="C330" s="1"/>
  <c r="C337" s="1"/>
  <c r="C344" s="1"/>
  <c r="C351" s="1"/>
  <c r="C358" s="1"/>
  <c r="C365" s="1"/>
  <c r="C21"/>
  <c r="C28" s="1"/>
  <c r="C35" s="1"/>
  <c r="C42" s="1"/>
  <c r="C49" s="1"/>
  <c r="C56" s="1"/>
  <c r="C63" s="1"/>
  <c r="C70" s="1"/>
  <c r="C77" s="1"/>
  <c r="C84" s="1"/>
  <c r="C91" s="1"/>
  <c r="C98" s="1"/>
  <c r="C105" s="1"/>
  <c r="C112" s="1"/>
  <c r="C119" s="1"/>
  <c r="C126" s="1"/>
  <c r="C133" s="1"/>
  <c r="C140" s="1"/>
  <c r="C147" s="1"/>
  <c r="C154" s="1"/>
  <c r="C161" s="1"/>
  <c r="C168" s="1"/>
  <c r="C175" s="1"/>
  <c r="C182" s="1"/>
  <c r="C189" s="1"/>
  <c r="C196" s="1"/>
  <c r="C203" s="1"/>
  <c r="C210" s="1"/>
  <c r="C217" s="1"/>
  <c r="C224" s="1"/>
  <c r="C231" s="1"/>
  <c r="C238" s="1"/>
  <c r="C245" s="1"/>
  <c r="C252" s="1"/>
  <c r="C259" s="1"/>
  <c r="C266" s="1"/>
  <c r="C273" s="1"/>
  <c r="C280" s="1"/>
  <c r="C287" s="1"/>
  <c r="C294" s="1"/>
  <c r="C301" s="1"/>
  <c r="C308" s="1"/>
  <c r="C315" s="1"/>
  <c r="C322" s="1"/>
  <c r="C329" s="1"/>
  <c r="C336" s="1"/>
  <c r="C343" s="1"/>
  <c r="C350" s="1"/>
  <c r="C357" s="1"/>
  <c r="C364" s="1"/>
  <c r="C371" s="1"/>
  <c r="C20"/>
  <c r="C27" s="1"/>
  <c r="C34" s="1"/>
  <c r="C41" s="1"/>
  <c r="C48" s="1"/>
  <c r="C55" s="1"/>
  <c r="C62" s="1"/>
  <c r="C69" s="1"/>
  <c r="C76" s="1"/>
  <c r="C83" s="1"/>
  <c r="C90" s="1"/>
  <c r="C97" s="1"/>
  <c r="C104" s="1"/>
  <c r="C111" s="1"/>
  <c r="C118" s="1"/>
  <c r="C125" s="1"/>
  <c r="C132" s="1"/>
  <c r="C139" s="1"/>
  <c r="C146" s="1"/>
  <c r="C153" s="1"/>
  <c r="C160" s="1"/>
  <c r="C167" s="1"/>
  <c r="C174" s="1"/>
  <c r="C181" s="1"/>
  <c r="C188" s="1"/>
  <c r="C195" s="1"/>
  <c r="C202" s="1"/>
  <c r="C209" s="1"/>
  <c r="C216" s="1"/>
  <c r="C223" s="1"/>
  <c r="C230" s="1"/>
  <c r="C237" s="1"/>
  <c r="C244" s="1"/>
  <c r="C251" s="1"/>
  <c r="C258" s="1"/>
  <c r="C265" s="1"/>
  <c r="C272" s="1"/>
  <c r="C279" s="1"/>
  <c r="C286" s="1"/>
  <c r="C293" s="1"/>
  <c r="C300" s="1"/>
  <c r="C307" s="1"/>
  <c r="C314" s="1"/>
  <c r="C321" s="1"/>
  <c r="C328" s="1"/>
  <c r="C335" s="1"/>
  <c r="C342" s="1"/>
  <c r="C349" s="1"/>
  <c r="C356" s="1"/>
  <c r="C363" s="1"/>
  <c r="C370" s="1"/>
  <c r="C19"/>
  <c r="C26" s="1"/>
  <c r="F4"/>
  <c r="B5"/>
  <c r="C33" l="1"/>
  <c r="C40" s="1"/>
  <c r="C47" s="1"/>
  <c r="C54" s="1"/>
  <c r="C61" s="1"/>
  <c r="C68" s="1"/>
  <c r="C75" s="1"/>
  <c r="C82" s="1"/>
  <c r="C89" s="1"/>
  <c r="C96" s="1"/>
  <c r="C103" s="1"/>
  <c r="C110" s="1"/>
  <c r="C117" s="1"/>
  <c r="C124" s="1"/>
  <c r="C131" s="1"/>
  <c r="C138" s="1"/>
  <c r="C145" s="1"/>
  <c r="C152" s="1"/>
  <c r="C159" s="1"/>
  <c r="C166" s="1"/>
  <c r="C173" s="1"/>
  <c r="C180" s="1"/>
  <c r="C187" s="1"/>
  <c r="C194" s="1"/>
  <c r="C201" s="1"/>
  <c r="C208" s="1"/>
  <c r="C215" s="1"/>
  <c r="C222" s="1"/>
  <c r="C229" s="1"/>
  <c r="C236" s="1"/>
  <c r="C243" s="1"/>
  <c r="C250" s="1"/>
  <c r="C257" s="1"/>
  <c r="C264" s="1"/>
  <c r="C271" s="1"/>
  <c r="C278" s="1"/>
  <c r="C285" s="1"/>
  <c r="C292" s="1"/>
  <c r="C299" s="1"/>
  <c r="C306" s="1"/>
  <c r="C313" s="1"/>
  <c r="C320" s="1"/>
  <c r="C327" s="1"/>
  <c r="C334" s="1"/>
  <c r="C341" s="1"/>
  <c r="C348" s="1"/>
  <c r="C355" s="1"/>
  <c r="C362" s="1"/>
  <c r="C369" s="1"/>
  <c r="C5" l="1"/>
</calcChain>
</file>

<file path=xl/sharedStrings.xml><?xml version="1.0" encoding="utf-8"?>
<sst xmlns="http://schemas.openxmlformats.org/spreadsheetml/2006/main" count="410" uniqueCount="45">
  <si>
    <t>On Goal?</t>
  </si>
  <si>
    <t>total</t>
  </si>
  <si>
    <t>minutes</t>
  </si>
  <si>
    <t>days/7 days</t>
  </si>
  <si>
    <t>Fullfillment:</t>
  </si>
  <si>
    <t>Days</t>
  </si>
  <si>
    <t>Week</t>
  </si>
  <si>
    <t>Workout</t>
  </si>
  <si>
    <t>Duration (min)</t>
  </si>
  <si>
    <t>how often in 7 days?</t>
  </si>
  <si>
    <t>days</t>
  </si>
  <si>
    <t>sum</t>
  </si>
  <si>
    <t>Wed</t>
  </si>
  <si>
    <t>Type:</t>
  </si>
  <si>
    <t>Habit</t>
  </si>
  <si>
    <t>yes</t>
  </si>
  <si>
    <t>no</t>
  </si>
  <si>
    <t>Thu</t>
  </si>
  <si>
    <t>Goal:</t>
  </si>
  <si>
    <t>Workout 3x a week for about an hour</t>
  </si>
  <si>
    <t>Fri</t>
  </si>
  <si>
    <t>Review:</t>
  </si>
  <si>
    <t>weekly</t>
  </si>
  <si>
    <t>Sat</t>
  </si>
  <si>
    <t>Metric:</t>
  </si>
  <si>
    <t>1) minutes exercised</t>
  </si>
  <si>
    <t>Sun</t>
  </si>
  <si>
    <t>2) workout counts/per 7 days (not per week!)</t>
  </si>
  <si>
    <t>Mon</t>
  </si>
  <si>
    <t>Tue</t>
  </si>
  <si>
    <t xml:space="preserve">Ideal outcome: </t>
  </si>
  <si>
    <t>1) 9386 minutes of workout at the end of the year</t>
  </si>
  <si>
    <t xml:space="preserve">2) 3 workouts in every 7 days over one year </t>
  </si>
  <si>
    <t>MAR</t>
  </si>
  <si>
    <t>80% fullfillment for both</t>
  </si>
  <si>
    <t>(MAR: Minimal Acceptable Result)</t>
  </si>
  <si>
    <t xml:space="preserve">Sat </t>
  </si>
  <si>
    <t>color code</t>
  </si>
  <si>
    <t>calculated value no manual entry</t>
  </si>
  <si>
    <t>manual entry</t>
  </si>
  <si>
    <t>comment/change</t>
  </si>
  <si>
    <t>not enough minutes</t>
  </si>
  <si>
    <t>add one more day</t>
  </si>
  <si>
    <t>left:</t>
  </si>
  <si>
    <t>For weekly review:</t>
  </si>
</sst>
</file>

<file path=xl/styles.xml><?xml version="1.0" encoding="utf-8"?>
<styleSheet xmlns="http://schemas.openxmlformats.org/spreadsheetml/2006/main">
  <numFmts count="1">
    <numFmt numFmtId="164" formatCode="mm/dd/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9" fontId="0" fillId="2" borderId="7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9" fontId="0" fillId="0" borderId="0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13" xfId="0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2" borderId="14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9" fontId="0" fillId="2" borderId="17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1"/>
  <sheetViews>
    <sheetView tabSelected="1" workbookViewId="0">
      <pane ySplit="6" topLeftCell="A7" activePane="bottomLeft" state="frozenSplit"/>
      <selection pane="bottomLeft" activeCell="G32" sqref="G32"/>
    </sheetView>
  </sheetViews>
  <sheetFormatPr defaultRowHeight="15"/>
  <cols>
    <col min="1" max="1" width="13.5703125" customWidth="1"/>
    <col min="2" max="5" width="9.140625" style="3"/>
    <col min="6" max="6" width="13.42578125" style="3" customWidth="1"/>
    <col min="7" max="8" width="14.5703125" customWidth="1"/>
    <col min="9" max="9" width="15.5703125" style="4" customWidth="1"/>
    <col min="10" max="10" width="47.140625" customWidth="1"/>
    <col min="12" max="12" width="9.85546875" style="3" customWidth="1"/>
    <col min="13" max="15" width="9.140625" style="3"/>
    <col min="16" max="16" width="31.140625" customWidth="1"/>
  </cols>
  <sheetData>
    <row r="1" spans="1:18" ht="21.75" thickBot="1">
      <c r="A1" s="1" t="s">
        <v>0</v>
      </c>
      <c r="B1" s="2" t="str">
        <f>IF(SUM(IF(G4&gt;0.7999,1,0),IF(F4&gt;0.7999,1,0))=2,"Yes","No")</f>
        <v>No</v>
      </c>
    </row>
    <row r="2" spans="1:18" ht="15.75" thickBot="1">
      <c r="A2" s="5"/>
      <c r="B2" s="6"/>
      <c r="E2" s="41" t="s">
        <v>10</v>
      </c>
      <c r="F2" s="49" t="s">
        <v>4</v>
      </c>
      <c r="G2" s="50"/>
    </row>
    <row r="3" spans="1:18" ht="15.75" thickBot="1">
      <c r="A3" s="5"/>
      <c r="D3" s="11"/>
      <c r="E3" s="36" t="s">
        <v>43</v>
      </c>
      <c r="F3" s="42" t="s">
        <v>2</v>
      </c>
      <c r="G3" s="40" t="s">
        <v>3</v>
      </c>
    </row>
    <row r="4" spans="1:18" ht="15.75" thickBot="1">
      <c r="B4" s="44" t="s">
        <v>1</v>
      </c>
      <c r="C4" s="45"/>
      <c r="E4" s="39">
        <f>B5-COUNT(E7:E371)</f>
        <v>349</v>
      </c>
      <c r="F4" s="43">
        <f>SUM(F7:F371)/((180/7*(COUNT(E7:E371))))</f>
        <v>0.73888888888888882</v>
      </c>
      <c r="G4" s="9">
        <f>AVERAGE(G7:G371)/3</f>
        <v>0.9</v>
      </c>
      <c r="L4" s="35" t="s">
        <v>44</v>
      </c>
    </row>
    <row r="5" spans="1:18" ht="15.75" thickBot="1">
      <c r="A5" s="10"/>
      <c r="B5" s="7">
        <f>MAX(B7:B371)</f>
        <v>365</v>
      </c>
      <c r="C5" s="8">
        <f>MAX(C7:C371)</f>
        <v>53</v>
      </c>
      <c r="D5" s="11"/>
      <c r="E5" s="12"/>
      <c r="F5" s="13"/>
      <c r="G5" s="13"/>
      <c r="L5" s="14"/>
      <c r="M5" s="46" t="s">
        <v>0</v>
      </c>
      <c r="N5" s="47"/>
      <c r="O5" s="47"/>
      <c r="P5" s="48"/>
    </row>
    <row r="6" spans="1:18" ht="30.75" thickBot="1">
      <c r="B6" s="15" t="s">
        <v>5</v>
      </c>
      <c r="C6" s="15" t="s">
        <v>6</v>
      </c>
      <c r="D6" s="15"/>
      <c r="E6" s="16" t="s">
        <v>7</v>
      </c>
      <c r="F6" s="16" t="s">
        <v>8</v>
      </c>
      <c r="G6" s="17" t="s">
        <v>9</v>
      </c>
      <c r="H6" s="18"/>
      <c r="L6" s="19" t="s">
        <v>6</v>
      </c>
      <c r="M6" s="7" t="s">
        <v>10</v>
      </c>
      <c r="N6" s="20" t="s">
        <v>2</v>
      </c>
      <c r="O6" s="20" t="s">
        <v>11</v>
      </c>
      <c r="P6" s="8" t="s">
        <v>40</v>
      </c>
      <c r="Q6" s="6"/>
      <c r="R6" s="6"/>
    </row>
    <row r="7" spans="1:18">
      <c r="A7" s="21">
        <v>41640</v>
      </c>
      <c r="B7" s="3">
        <v>1</v>
      </c>
      <c r="C7" s="3">
        <v>1</v>
      </c>
      <c r="D7" s="3" t="s">
        <v>12</v>
      </c>
      <c r="E7" s="3">
        <v>1</v>
      </c>
      <c r="F7" s="3">
        <v>60</v>
      </c>
      <c r="I7" s="22" t="s">
        <v>13</v>
      </c>
      <c r="J7" s="23" t="s">
        <v>14</v>
      </c>
      <c r="L7" s="14">
        <v>1</v>
      </c>
      <c r="M7" s="28" t="s">
        <v>15</v>
      </c>
      <c r="N7" s="26" t="s">
        <v>16</v>
      </c>
      <c r="O7" s="27" t="s">
        <v>16</v>
      </c>
      <c r="P7" s="37" t="s">
        <v>41</v>
      </c>
    </row>
    <row r="8" spans="1:18">
      <c r="A8" s="21">
        <v>41641</v>
      </c>
      <c r="B8" s="3">
        <v>2</v>
      </c>
      <c r="C8" s="3">
        <v>1</v>
      </c>
      <c r="D8" s="3" t="s">
        <v>17</v>
      </c>
      <c r="E8" s="3">
        <v>0</v>
      </c>
      <c r="I8" s="22" t="s">
        <v>18</v>
      </c>
      <c r="J8" s="24" t="s">
        <v>19</v>
      </c>
      <c r="L8" s="25">
        <v>2</v>
      </c>
      <c r="M8" s="11" t="s">
        <v>15</v>
      </c>
      <c r="N8" s="26" t="s">
        <v>16</v>
      </c>
      <c r="O8" s="27" t="s">
        <v>16</v>
      </c>
      <c r="P8" s="37" t="s">
        <v>42</v>
      </c>
    </row>
    <row r="9" spans="1:18">
      <c r="A9" s="21">
        <v>41642</v>
      </c>
      <c r="B9" s="3">
        <v>3</v>
      </c>
      <c r="C9" s="3">
        <v>1</v>
      </c>
      <c r="D9" s="3" t="s">
        <v>20</v>
      </c>
      <c r="E9" s="3">
        <v>1</v>
      </c>
      <c r="F9" s="3">
        <v>35</v>
      </c>
      <c r="I9" s="22" t="s">
        <v>21</v>
      </c>
      <c r="J9" t="s">
        <v>22</v>
      </c>
      <c r="L9" s="25">
        <v>3</v>
      </c>
      <c r="M9" s="28"/>
      <c r="N9" s="26"/>
      <c r="O9" s="26"/>
      <c r="P9" s="37"/>
    </row>
    <row r="10" spans="1:18">
      <c r="A10" s="21">
        <v>41643</v>
      </c>
      <c r="B10" s="3">
        <v>4</v>
      </c>
      <c r="C10" s="3">
        <v>1</v>
      </c>
      <c r="D10" s="3" t="s">
        <v>23</v>
      </c>
      <c r="E10" s="3">
        <v>1</v>
      </c>
      <c r="F10" s="3">
        <v>60</v>
      </c>
      <c r="I10" s="22" t="s">
        <v>24</v>
      </c>
      <c r="J10" t="s">
        <v>25</v>
      </c>
      <c r="L10" s="25">
        <v>4</v>
      </c>
      <c r="M10" s="28"/>
      <c r="N10" s="26"/>
      <c r="O10" s="26"/>
      <c r="P10" s="37"/>
    </row>
    <row r="11" spans="1:18">
      <c r="A11" s="21">
        <v>41644</v>
      </c>
      <c r="B11" s="3">
        <v>5</v>
      </c>
      <c r="C11" s="3">
        <v>1</v>
      </c>
      <c r="D11" s="3" t="s">
        <v>26</v>
      </c>
      <c r="E11" s="3">
        <v>0</v>
      </c>
      <c r="J11" t="s">
        <v>27</v>
      </c>
      <c r="L11" s="25">
        <v>5</v>
      </c>
      <c r="M11" s="28"/>
      <c r="N11" s="26"/>
      <c r="O11" s="26"/>
      <c r="P11" s="37"/>
    </row>
    <row r="12" spans="1:18">
      <c r="A12" s="21">
        <v>41645</v>
      </c>
      <c r="B12" s="3">
        <v>6</v>
      </c>
      <c r="C12" s="3">
        <v>2</v>
      </c>
      <c r="D12" s="3" t="s">
        <v>28</v>
      </c>
      <c r="E12" s="3">
        <v>0</v>
      </c>
      <c r="L12" s="25">
        <v>6</v>
      </c>
      <c r="M12" s="28"/>
      <c r="N12" s="26"/>
      <c r="O12" s="26"/>
      <c r="P12" s="37"/>
    </row>
    <row r="13" spans="1:18">
      <c r="A13" s="21">
        <v>41646</v>
      </c>
      <c r="B13" s="3">
        <v>7</v>
      </c>
      <c r="C13" s="3">
        <v>2</v>
      </c>
      <c r="D13" s="3" t="s">
        <v>29</v>
      </c>
      <c r="E13" s="3">
        <v>0</v>
      </c>
      <c r="G13">
        <f>IF(COUNT(E13)=0,"",SUM(E7:E13))</f>
        <v>3</v>
      </c>
      <c r="I13" s="22" t="s">
        <v>30</v>
      </c>
      <c r="J13" t="s">
        <v>31</v>
      </c>
      <c r="L13" s="25">
        <v>7</v>
      </c>
      <c r="M13" s="28"/>
      <c r="N13" s="26"/>
      <c r="O13" s="26"/>
      <c r="P13" s="37"/>
    </row>
    <row r="14" spans="1:18">
      <c r="A14" s="21">
        <v>41647</v>
      </c>
      <c r="B14" s="3">
        <v>8</v>
      </c>
      <c r="C14" s="3">
        <v>2</v>
      </c>
      <c r="D14" s="3" t="s">
        <v>12</v>
      </c>
      <c r="E14" s="3">
        <v>0</v>
      </c>
      <c r="G14">
        <f>IF(COUNT(E14)=0,"",SUM(E8:E14))</f>
        <v>2</v>
      </c>
      <c r="J14" t="s">
        <v>32</v>
      </c>
      <c r="L14" s="25">
        <v>8</v>
      </c>
      <c r="M14" s="28"/>
      <c r="N14" s="26"/>
      <c r="O14" s="26"/>
      <c r="P14" s="37"/>
    </row>
    <row r="15" spans="1:18">
      <c r="A15" s="21">
        <v>41648</v>
      </c>
      <c r="B15" s="3">
        <v>9</v>
      </c>
      <c r="C15" s="3">
        <v>2</v>
      </c>
      <c r="D15" s="3" t="s">
        <v>17</v>
      </c>
      <c r="E15" s="3">
        <v>1</v>
      </c>
      <c r="F15" s="3">
        <v>40</v>
      </c>
      <c r="G15">
        <f>IF(COUNT(E15)=0,"",SUM(E9:E15))</f>
        <v>3</v>
      </c>
      <c r="I15" s="22" t="s">
        <v>33</v>
      </c>
      <c r="J15" t="s">
        <v>34</v>
      </c>
      <c r="L15" s="25">
        <v>9</v>
      </c>
      <c r="M15" s="28"/>
      <c r="N15" s="26"/>
      <c r="O15" s="26"/>
      <c r="P15" s="37"/>
    </row>
    <row r="16" spans="1:18">
      <c r="A16" s="21">
        <v>41649</v>
      </c>
      <c r="B16" s="3">
        <v>10</v>
      </c>
      <c r="C16" s="3">
        <v>2</v>
      </c>
      <c r="D16" s="3" t="s">
        <v>20</v>
      </c>
      <c r="E16" s="3">
        <v>0</v>
      </c>
      <c r="G16">
        <f>IF(COUNT(E16)=0,"",SUM(E10:E16))</f>
        <v>2</v>
      </c>
      <c r="J16" s="29" t="s">
        <v>35</v>
      </c>
      <c r="L16" s="25">
        <v>10</v>
      </c>
      <c r="M16" s="28"/>
      <c r="N16" s="26"/>
      <c r="O16" s="26"/>
      <c r="P16" s="37"/>
    </row>
    <row r="17" spans="1:16">
      <c r="A17" s="21">
        <v>41650</v>
      </c>
      <c r="B17" s="3">
        <v>11</v>
      </c>
      <c r="C17" s="3">
        <v>2</v>
      </c>
      <c r="D17" s="3" t="s">
        <v>36</v>
      </c>
      <c r="E17" s="3">
        <v>1</v>
      </c>
      <c r="F17" s="3">
        <v>45</v>
      </c>
      <c r="G17">
        <f>IF(COUNT(E17)=0,"",SUM(E11:E17))</f>
        <v>2</v>
      </c>
      <c r="L17" s="25">
        <v>11</v>
      </c>
      <c r="M17" s="28"/>
      <c r="N17" s="26"/>
      <c r="O17" s="26"/>
      <c r="P17" s="37"/>
    </row>
    <row r="18" spans="1:16">
      <c r="A18" s="21">
        <v>41651</v>
      </c>
      <c r="B18" s="3">
        <v>12</v>
      </c>
      <c r="C18" s="3">
        <v>2</v>
      </c>
      <c r="D18" s="3" t="s">
        <v>26</v>
      </c>
      <c r="E18" s="3">
        <v>1</v>
      </c>
      <c r="F18" s="3">
        <v>16</v>
      </c>
      <c r="G18">
        <f>IF(COUNT(E18)=0,"",SUM(E12:E18))</f>
        <v>3</v>
      </c>
      <c r="I18" s="30" t="s">
        <v>37</v>
      </c>
      <c r="L18" s="25">
        <v>12</v>
      </c>
      <c r="M18" s="28"/>
      <c r="N18" s="26"/>
      <c r="O18" s="26"/>
      <c r="P18" s="37"/>
    </row>
    <row r="19" spans="1:16">
      <c r="A19" s="21">
        <v>41652</v>
      </c>
      <c r="B19" s="3">
        <v>13</v>
      </c>
      <c r="C19" s="3">
        <f>C12+1</f>
        <v>3</v>
      </c>
      <c r="D19" s="3" t="s">
        <v>28</v>
      </c>
      <c r="E19" s="3">
        <v>0</v>
      </c>
      <c r="G19">
        <f>IF(COUNT(E19)=0,"",SUM(E13:E19))</f>
        <v>3</v>
      </c>
      <c r="I19" s="31"/>
      <c r="J19" t="s">
        <v>38</v>
      </c>
      <c r="L19" s="25">
        <v>13</v>
      </c>
      <c r="M19" s="28"/>
      <c r="N19" s="26"/>
      <c r="O19" s="26"/>
      <c r="P19" s="37"/>
    </row>
    <row r="20" spans="1:16">
      <c r="A20" s="21">
        <v>41653</v>
      </c>
      <c r="B20" s="3">
        <v>14</v>
      </c>
      <c r="C20" s="3">
        <f t="shared" ref="C20:C83" si="0">C13+1</f>
        <v>3</v>
      </c>
      <c r="D20" s="3" t="s">
        <v>29</v>
      </c>
      <c r="E20" s="3">
        <v>0</v>
      </c>
      <c r="G20">
        <f>IF(COUNT(E20)=0,"",SUM(E14:E20))</f>
        <v>3</v>
      </c>
      <c r="I20" s="32"/>
      <c r="J20" t="s">
        <v>39</v>
      </c>
      <c r="L20" s="25">
        <v>14</v>
      </c>
      <c r="M20" s="28"/>
      <c r="N20" s="26"/>
      <c r="O20" s="26"/>
      <c r="P20" s="37"/>
    </row>
    <row r="21" spans="1:16">
      <c r="A21" s="21">
        <v>41654</v>
      </c>
      <c r="B21" s="3">
        <v>15</v>
      </c>
      <c r="C21" s="3">
        <f t="shared" si="0"/>
        <v>3</v>
      </c>
      <c r="D21" s="3" t="s">
        <v>12</v>
      </c>
      <c r="E21" s="3">
        <v>0</v>
      </c>
      <c r="G21">
        <f>IF(COUNT(E21)=0,"",SUM(E15:E21))</f>
        <v>3</v>
      </c>
      <c r="L21" s="25">
        <v>15</v>
      </c>
      <c r="M21" s="28"/>
      <c r="N21" s="26"/>
      <c r="O21" s="26"/>
      <c r="P21" s="37"/>
    </row>
    <row r="22" spans="1:16">
      <c r="A22" s="21">
        <v>41655</v>
      </c>
      <c r="B22" s="3">
        <v>16</v>
      </c>
      <c r="C22" s="3">
        <f t="shared" si="0"/>
        <v>3</v>
      </c>
      <c r="D22" s="3" t="s">
        <v>17</v>
      </c>
      <c r="E22" s="3">
        <v>1</v>
      </c>
      <c r="F22" s="3">
        <v>48</v>
      </c>
      <c r="G22">
        <f>IF(COUNT(E22)=0,"",SUM(E16:E22))</f>
        <v>3</v>
      </c>
      <c r="L22" s="25">
        <v>16</v>
      </c>
      <c r="M22" s="28"/>
      <c r="N22" s="26"/>
      <c r="O22" s="26"/>
      <c r="P22" s="37"/>
    </row>
    <row r="23" spans="1:16">
      <c r="A23" s="21">
        <v>41656</v>
      </c>
      <c r="B23" s="3">
        <v>17</v>
      </c>
      <c r="C23" s="3">
        <f t="shared" si="0"/>
        <v>3</v>
      </c>
      <c r="D23" s="3" t="s">
        <v>20</v>
      </c>
      <c r="G23" t="str">
        <f>IF(COUNT(E23)=0,"",SUM(E17:E23))</f>
        <v/>
      </c>
      <c r="L23" s="25">
        <v>17</v>
      </c>
      <c r="M23" s="28"/>
      <c r="N23" s="26"/>
      <c r="O23" s="26"/>
      <c r="P23" s="37"/>
    </row>
    <row r="24" spans="1:16">
      <c r="A24" s="21">
        <v>41657</v>
      </c>
      <c r="B24" s="3">
        <v>18</v>
      </c>
      <c r="C24" s="3">
        <f t="shared" si="0"/>
        <v>3</v>
      </c>
      <c r="D24" s="3" t="s">
        <v>23</v>
      </c>
      <c r="G24" t="str">
        <f>IF(COUNT(E24)=0,"",SUM(E18:E24))</f>
        <v/>
      </c>
      <c r="L24" s="25">
        <v>18</v>
      </c>
      <c r="M24" s="28"/>
      <c r="N24" s="26"/>
      <c r="O24" s="26"/>
      <c r="P24" s="37"/>
    </row>
    <row r="25" spans="1:16">
      <c r="A25" s="21">
        <v>41658</v>
      </c>
      <c r="B25" s="3">
        <v>19</v>
      </c>
      <c r="C25" s="3">
        <f t="shared" si="0"/>
        <v>3</v>
      </c>
      <c r="D25" s="3" t="s">
        <v>26</v>
      </c>
      <c r="G25" t="str">
        <f>IF(COUNT(E25)=0,"",SUM(E19:E25))</f>
        <v/>
      </c>
      <c r="L25" s="25">
        <v>19</v>
      </c>
      <c r="M25" s="28"/>
      <c r="N25" s="26"/>
      <c r="O25" s="26"/>
      <c r="P25" s="37"/>
    </row>
    <row r="26" spans="1:16">
      <c r="A26" s="21">
        <v>41659</v>
      </c>
      <c r="B26" s="3">
        <v>20</v>
      </c>
      <c r="C26" s="3">
        <f t="shared" si="0"/>
        <v>4</v>
      </c>
      <c r="D26" s="3" t="s">
        <v>28</v>
      </c>
      <c r="G26" t="str">
        <f>IF(COUNT(E26)=0,"",SUM(E20:E26))</f>
        <v/>
      </c>
      <c r="L26" s="25">
        <v>20</v>
      </c>
      <c r="M26" s="28"/>
      <c r="N26" s="26"/>
      <c r="O26" s="26"/>
      <c r="P26" s="37"/>
    </row>
    <row r="27" spans="1:16">
      <c r="A27" s="21">
        <v>41660</v>
      </c>
      <c r="B27" s="3">
        <v>21</v>
      </c>
      <c r="C27" s="3">
        <f t="shared" si="0"/>
        <v>4</v>
      </c>
      <c r="D27" s="3" t="s">
        <v>29</v>
      </c>
      <c r="G27" t="str">
        <f>IF(COUNT(E27)=0,"",SUM(E21:E27))</f>
        <v/>
      </c>
      <c r="L27" s="25">
        <v>21</v>
      </c>
      <c r="M27" s="28"/>
      <c r="N27" s="26"/>
      <c r="O27" s="26"/>
      <c r="P27" s="37"/>
    </row>
    <row r="28" spans="1:16">
      <c r="A28" s="21">
        <v>41661</v>
      </c>
      <c r="B28" s="3">
        <v>22</v>
      </c>
      <c r="C28" s="3">
        <f t="shared" si="0"/>
        <v>4</v>
      </c>
      <c r="D28" s="3" t="s">
        <v>12</v>
      </c>
      <c r="G28" t="str">
        <f t="shared" ref="G28:G91" si="1">IF(COUNT(E28)=0,"",SUM(E22:E28))</f>
        <v/>
      </c>
      <c r="L28" s="25">
        <v>22</v>
      </c>
      <c r="M28" s="28"/>
      <c r="N28" s="26"/>
      <c r="O28" s="26"/>
      <c r="P28" s="37"/>
    </row>
    <row r="29" spans="1:16">
      <c r="A29" s="21">
        <v>41662</v>
      </c>
      <c r="B29" s="3">
        <v>23</v>
      </c>
      <c r="C29" s="3">
        <f t="shared" si="0"/>
        <v>4</v>
      </c>
      <c r="D29" s="3" t="s">
        <v>17</v>
      </c>
      <c r="G29" t="str">
        <f t="shared" si="1"/>
        <v/>
      </c>
      <c r="L29" s="25">
        <v>23</v>
      </c>
      <c r="M29" s="28"/>
      <c r="N29" s="26"/>
      <c r="O29" s="26"/>
      <c r="P29" s="37"/>
    </row>
    <row r="30" spans="1:16">
      <c r="A30" s="21">
        <v>41663</v>
      </c>
      <c r="B30" s="3">
        <v>24</v>
      </c>
      <c r="C30" s="3">
        <f t="shared" si="0"/>
        <v>4</v>
      </c>
      <c r="D30" s="3" t="s">
        <v>20</v>
      </c>
      <c r="G30" t="str">
        <f t="shared" si="1"/>
        <v/>
      </c>
      <c r="L30" s="25">
        <v>24</v>
      </c>
      <c r="M30" s="28"/>
      <c r="N30" s="26"/>
      <c r="O30" s="26"/>
      <c r="P30" s="37"/>
    </row>
    <row r="31" spans="1:16">
      <c r="A31" s="21">
        <v>41664</v>
      </c>
      <c r="B31" s="3">
        <v>25</v>
      </c>
      <c r="C31" s="3">
        <f t="shared" si="0"/>
        <v>4</v>
      </c>
      <c r="D31" s="3" t="s">
        <v>23</v>
      </c>
      <c r="G31" t="str">
        <f t="shared" si="1"/>
        <v/>
      </c>
      <c r="L31" s="25">
        <v>25</v>
      </c>
      <c r="M31" s="28"/>
      <c r="N31" s="26"/>
      <c r="O31" s="26"/>
      <c r="P31" s="37"/>
    </row>
    <row r="32" spans="1:16">
      <c r="A32" s="21">
        <v>41665</v>
      </c>
      <c r="B32" s="3">
        <v>26</v>
      </c>
      <c r="C32" s="3">
        <f t="shared" si="0"/>
        <v>4</v>
      </c>
      <c r="D32" s="3" t="s">
        <v>26</v>
      </c>
      <c r="G32" t="str">
        <f t="shared" si="1"/>
        <v/>
      </c>
      <c r="L32" s="25">
        <v>26</v>
      </c>
      <c r="M32" s="28"/>
      <c r="N32" s="26"/>
      <c r="O32" s="26"/>
      <c r="P32" s="37"/>
    </row>
    <row r="33" spans="1:16">
      <c r="A33" s="21">
        <v>41666</v>
      </c>
      <c r="B33" s="3">
        <v>27</v>
      </c>
      <c r="C33" s="3">
        <f t="shared" si="0"/>
        <v>5</v>
      </c>
      <c r="D33" s="3" t="s">
        <v>28</v>
      </c>
      <c r="G33" t="str">
        <f t="shared" si="1"/>
        <v/>
      </c>
      <c r="L33" s="25">
        <v>27</v>
      </c>
      <c r="M33" s="28"/>
      <c r="N33" s="26"/>
      <c r="O33" s="26"/>
      <c r="P33" s="37"/>
    </row>
    <row r="34" spans="1:16">
      <c r="A34" s="21">
        <v>41667</v>
      </c>
      <c r="B34" s="3">
        <v>28</v>
      </c>
      <c r="C34" s="3">
        <f t="shared" si="0"/>
        <v>5</v>
      </c>
      <c r="D34" s="3" t="s">
        <v>29</v>
      </c>
      <c r="G34" t="str">
        <f t="shared" si="1"/>
        <v/>
      </c>
      <c r="L34" s="25">
        <v>28</v>
      </c>
      <c r="M34" s="28"/>
      <c r="N34" s="26"/>
      <c r="O34" s="26"/>
      <c r="P34" s="37"/>
    </row>
    <row r="35" spans="1:16">
      <c r="A35" s="21">
        <v>41668</v>
      </c>
      <c r="B35" s="3">
        <v>29</v>
      </c>
      <c r="C35" s="3">
        <f t="shared" si="0"/>
        <v>5</v>
      </c>
      <c r="D35" s="3" t="s">
        <v>12</v>
      </c>
      <c r="G35" t="str">
        <f t="shared" si="1"/>
        <v/>
      </c>
      <c r="L35" s="25">
        <v>29</v>
      </c>
      <c r="M35" s="28"/>
      <c r="N35" s="26"/>
      <c r="O35" s="26"/>
      <c r="P35" s="37"/>
    </row>
    <row r="36" spans="1:16">
      <c r="A36" s="21">
        <v>41669</v>
      </c>
      <c r="B36" s="3">
        <v>30</v>
      </c>
      <c r="C36" s="3">
        <f t="shared" si="0"/>
        <v>5</v>
      </c>
      <c r="D36" s="3" t="s">
        <v>17</v>
      </c>
      <c r="G36" t="str">
        <f t="shared" si="1"/>
        <v/>
      </c>
      <c r="L36" s="25">
        <v>30</v>
      </c>
      <c r="M36" s="28"/>
      <c r="N36" s="26"/>
      <c r="O36" s="26"/>
      <c r="P36" s="37"/>
    </row>
    <row r="37" spans="1:16">
      <c r="A37" s="21">
        <v>41670</v>
      </c>
      <c r="B37" s="3">
        <v>31</v>
      </c>
      <c r="C37" s="3">
        <f t="shared" si="0"/>
        <v>5</v>
      </c>
      <c r="D37" s="3" t="s">
        <v>20</v>
      </c>
      <c r="G37" t="str">
        <f t="shared" si="1"/>
        <v/>
      </c>
      <c r="L37" s="25">
        <v>31</v>
      </c>
      <c r="M37" s="28"/>
      <c r="N37" s="26"/>
      <c r="O37" s="26"/>
      <c r="P37" s="37"/>
    </row>
    <row r="38" spans="1:16">
      <c r="A38" s="21">
        <v>41671</v>
      </c>
      <c r="B38" s="3">
        <v>32</v>
      </c>
      <c r="C38" s="3">
        <f t="shared" si="0"/>
        <v>5</v>
      </c>
      <c r="D38" s="3" t="s">
        <v>23</v>
      </c>
      <c r="G38" t="str">
        <f t="shared" si="1"/>
        <v/>
      </c>
      <c r="L38" s="25">
        <v>32</v>
      </c>
      <c r="M38" s="28"/>
      <c r="N38" s="26"/>
      <c r="O38" s="26"/>
      <c r="P38" s="37"/>
    </row>
    <row r="39" spans="1:16">
      <c r="A39" s="21">
        <v>41672</v>
      </c>
      <c r="B39" s="3">
        <v>33</v>
      </c>
      <c r="C39" s="3">
        <f t="shared" si="0"/>
        <v>5</v>
      </c>
      <c r="D39" s="3" t="s">
        <v>26</v>
      </c>
      <c r="G39" t="str">
        <f t="shared" si="1"/>
        <v/>
      </c>
      <c r="L39" s="25">
        <v>33</v>
      </c>
      <c r="M39" s="28"/>
      <c r="N39" s="26"/>
      <c r="O39" s="26"/>
      <c r="P39" s="37"/>
    </row>
    <row r="40" spans="1:16">
      <c r="A40" s="21">
        <v>41673</v>
      </c>
      <c r="B40" s="3">
        <v>34</v>
      </c>
      <c r="C40" s="3">
        <f t="shared" si="0"/>
        <v>6</v>
      </c>
      <c r="D40" s="3" t="s">
        <v>28</v>
      </c>
      <c r="G40" t="str">
        <f t="shared" si="1"/>
        <v/>
      </c>
      <c r="L40" s="25">
        <v>34</v>
      </c>
      <c r="M40" s="28"/>
      <c r="N40" s="26"/>
      <c r="O40" s="26"/>
      <c r="P40" s="37"/>
    </row>
    <row r="41" spans="1:16">
      <c r="A41" s="21">
        <v>41674</v>
      </c>
      <c r="B41" s="3">
        <v>35</v>
      </c>
      <c r="C41" s="3">
        <f t="shared" si="0"/>
        <v>6</v>
      </c>
      <c r="D41" s="3" t="s">
        <v>29</v>
      </c>
      <c r="G41" t="str">
        <f t="shared" si="1"/>
        <v/>
      </c>
      <c r="L41" s="25">
        <v>35</v>
      </c>
      <c r="M41" s="28"/>
      <c r="N41" s="26"/>
      <c r="O41" s="26"/>
      <c r="P41" s="37"/>
    </row>
    <row r="42" spans="1:16">
      <c r="A42" s="21">
        <v>41675</v>
      </c>
      <c r="B42" s="3">
        <v>36</v>
      </c>
      <c r="C42" s="3">
        <f t="shared" si="0"/>
        <v>6</v>
      </c>
      <c r="D42" s="3" t="s">
        <v>12</v>
      </c>
      <c r="G42" t="str">
        <f t="shared" si="1"/>
        <v/>
      </c>
      <c r="L42" s="25">
        <v>36</v>
      </c>
      <c r="M42" s="28"/>
      <c r="N42" s="26"/>
      <c r="O42" s="26"/>
      <c r="P42" s="37"/>
    </row>
    <row r="43" spans="1:16">
      <c r="A43" s="21">
        <v>41676</v>
      </c>
      <c r="B43" s="3">
        <v>37</v>
      </c>
      <c r="C43" s="3">
        <f t="shared" si="0"/>
        <v>6</v>
      </c>
      <c r="D43" s="3" t="s">
        <v>17</v>
      </c>
      <c r="G43" t="str">
        <f t="shared" si="1"/>
        <v/>
      </c>
      <c r="L43" s="25">
        <v>37</v>
      </c>
      <c r="M43" s="28"/>
      <c r="N43" s="26"/>
      <c r="O43" s="26"/>
      <c r="P43" s="37"/>
    </row>
    <row r="44" spans="1:16">
      <c r="A44" s="21">
        <v>41677</v>
      </c>
      <c r="B44" s="3">
        <v>38</v>
      </c>
      <c r="C44" s="3">
        <f t="shared" si="0"/>
        <v>6</v>
      </c>
      <c r="D44" s="3" t="s">
        <v>20</v>
      </c>
      <c r="G44" t="str">
        <f t="shared" si="1"/>
        <v/>
      </c>
      <c r="L44" s="25">
        <v>38</v>
      </c>
      <c r="M44" s="28"/>
      <c r="N44" s="26"/>
      <c r="O44" s="26"/>
      <c r="P44" s="37"/>
    </row>
    <row r="45" spans="1:16">
      <c r="A45" s="21">
        <v>41678</v>
      </c>
      <c r="B45" s="3">
        <v>39</v>
      </c>
      <c r="C45" s="3">
        <f t="shared" si="0"/>
        <v>6</v>
      </c>
      <c r="D45" s="3" t="s">
        <v>23</v>
      </c>
      <c r="G45" t="str">
        <f t="shared" si="1"/>
        <v/>
      </c>
      <c r="L45" s="25">
        <v>39</v>
      </c>
      <c r="M45" s="28"/>
      <c r="N45" s="26"/>
      <c r="O45" s="26"/>
      <c r="P45" s="37"/>
    </row>
    <row r="46" spans="1:16">
      <c r="A46" s="21">
        <v>41679</v>
      </c>
      <c r="B46" s="3">
        <v>40</v>
      </c>
      <c r="C46" s="3">
        <f t="shared" si="0"/>
        <v>6</v>
      </c>
      <c r="D46" s="3" t="s">
        <v>26</v>
      </c>
      <c r="G46" t="str">
        <f t="shared" si="1"/>
        <v/>
      </c>
      <c r="L46" s="25">
        <v>40</v>
      </c>
      <c r="M46" s="28"/>
      <c r="N46" s="26"/>
      <c r="O46" s="26"/>
      <c r="P46" s="37"/>
    </row>
    <row r="47" spans="1:16">
      <c r="A47" s="21">
        <v>41680</v>
      </c>
      <c r="B47" s="3">
        <v>41</v>
      </c>
      <c r="C47" s="3">
        <f t="shared" si="0"/>
        <v>7</v>
      </c>
      <c r="D47" s="3" t="s">
        <v>28</v>
      </c>
      <c r="G47" t="str">
        <f t="shared" si="1"/>
        <v/>
      </c>
      <c r="L47" s="25">
        <v>41</v>
      </c>
      <c r="M47" s="28"/>
      <c r="N47" s="26"/>
      <c r="O47" s="26"/>
      <c r="P47" s="37"/>
    </row>
    <row r="48" spans="1:16">
      <c r="A48" s="21">
        <v>41681</v>
      </c>
      <c r="B48" s="3">
        <v>42</v>
      </c>
      <c r="C48" s="3">
        <f t="shared" si="0"/>
        <v>7</v>
      </c>
      <c r="D48" s="3" t="s">
        <v>29</v>
      </c>
      <c r="G48" t="str">
        <f t="shared" si="1"/>
        <v/>
      </c>
      <c r="L48" s="25">
        <v>42</v>
      </c>
      <c r="M48" s="28"/>
      <c r="N48" s="26"/>
      <c r="O48" s="26"/>
      <c r="P48" s="37"/>
    </row>
    <row r="49" spans="1:16">
      <c r="A49" s="21">
        <v>41682</v>
      </c>
      <c r="B49" s="3">
        <v>43</v>
      </c>
      <c r="C49" s="3">
        <f t="shared" si="0"/>
        <v>7</v>
      </c>
      <c r="D49" s="3" t="s">
        <v>12</v>
      </c>
      <c r="G49" t="str">
        <f t="shared" si="1"/>
        <v/>
      </c>
      <c r="L49" s="25">
        <v>43</v>
      </c>
      <c r="M49" s="28"/>
      <c r="N49" s="26"/>
      <c r="O49" s="26"/>
      <c r="P49" s="37"/>
    </row>
    <row r="50" spans="1:16">
      <c r="A50" s="21">
        <v>41683</v>
      </c>
      <c r="B50" s="3">
        <v>44</v>
      </c>
      <c r="C50" s="3">
        <f t="shared" si="0"/>
        <v>7</v>
      </c>
      <c r="D50" s="3" t="s">
        <v>17</v>
      </c>
      <c r="G50" t="str">
        <f t="shared" si="1"/>
        <v/>
      </c>
      <c r="L50" s="25">
        <v>44</v>
      </c>
      <c r="M50" s="28"/>
      <c r="N50" s="26"/>
      <c r="O50" s="26"/>
      <c r="P50" s="37"/>
    </row>
    <row r="51" spans="1:16">
      <c r="A51" s="21">
        <v>41684</v>
      </c>
      <c r="B51" s="3">
        <v>45</v>
      </c>
      <c r="C51" s="3">
        <f t="shared" si="0"/>
        <v>7</v>
      </c>
      <c r="D51" s="3" t="s">
        <v>20</v>
      </c>
      <c r="G51" t="str">
        <f t="shared" si="1"/>
        <v/>
      </c>
      <c r="L51" s="25">
        <v>45</v>
      </c>
      <c r="M51" s="28"/>
      <c r="N51" s="26"/>
      <c r="O51" s="26"/>
      <c r="P51" s="37"/>
    </row>
    <row r="52" spans="1:16">
      <c r="A52" s="21">
        <v>41685</v>
      </c>
      <c r="B52" s="3">
        <v>46</v>
      </c>
      <c r="C52" s="3">
        <f t="shared" si="0"/>
        <v>7</v>
      </c>
      <c r="D52" s="3" t="s">
        <v>23</v>
      </c>
      <c r="G52" t="str">
        <f t="shared" si="1"/>
        <v/>
      </c>
      <c r="L52" s="25">
        <v>46</v>
      </c>
      <c r="M52" s="28"/>
      <c r="N52" s="26"/>
      <c r="O52" s="26"/>
      <c r="P52" s="37"/>
    </row>
    <row r="53" spans="1:16">
      <c r="A53" s="21">
        <v>41686</v>
      </c>
      <c r="B53" s="3">
        <v>47</v>
      </c>
      <c r="C53" s="3">
        <f t="shared" si="0"/>
        <v>7</v>
      </c>
      <c r="D53" s="3" t="s">
        <v>26</v>
      </c>
      <c r="G53" t="str">
        <f t="shared" si="1"/>
        <v/>
      </c>
      <c r="L53" s="25">
        <v>47</v>
      </c>
      <c r="M53" s="28"/>
      <c r="N53" s="26"/>
      <c r="O53" s="26"/>
      <c r="P53" s="37"/>
    </row>
    <row r="54" spans="1:16">
      <c r="A54" s="21">
        <v>41687</v>
      </c>
      <c r="B54" s="3">
        <v>48</v>
      </c>
      <c r="C54" s="3">
        <f t="shared" si="0"/>
        <v>8</v>
      </c>
      <c r="D54" s="3" t="s">
        <v>28</v>
      </c>
      <c r="G54" t="str">
        <f t="shared" si="1"/>
        <v/>
      </c>
      <c r="L54" s="25">
        <v>48</v>
      </c>
      <c r="M54" s="28"/>
      <c r="N54" s="26"/>
      <c r="O54" s="26"/>
      <c r="P54" s="37"/>
    </row>
    <row r="55" spans="1:16">
      <c r="A55" s="21">
        <v>41688</v>
      </c>
      <c r="B55" s="3">
        <v>49</v>
      </c>
      <c r="C55" s="3">
        <f t="shared" si="0"/>
        <v>8</v>
      </c>
      <c r="D55" s="3" t="s">
        <v>29</v>
      </c>
      <c r="G55" t="str">
        <f t="shared" si="1"/>
        <v/>
      </c>
      <c r="L55" s="25">
        <v>49</v>
      </c>
      <c r="M55" s="28"/>
      <c r="N55" s="26"/>
      <c r="O55" s="26"/>
      <c r="P55" s="37"/>
    </row>
    <row r="56" spans="1:16">
      <c r="A56" s="21">
        <v>41689</v>
      </c>
      <c r="B56" s="3">
        <v>50</v>
      </c>
      <c r="C56" s="3">
        <f t="shared" si="0"/>
        <v>8</v>
      </c>
      <c r="D56" s="3" t="s">
        <v>12</v>
      </c>
      <c r="G56" t="str">
        <f t="shared" si="1"/>
        <v/>
      </c>
      <c r="L56" s="25">
        <v>50</v>
      </c>
      <c r="M56" s="28"/>
      <c r="N56" s="26"/>
      <c r="O56" s="26"/>
      <c r="P56" s="37"/>
    </row>
    <row r="57" spans="1:16">
      <c r="A57" s="21">
        <v>41690</v>
      </c>
      <c r="B57" s="3">
        <v>51</v>
      </c>
      <c r="C57" s="3">
        <f t="shared" si="0"/>
        <v>8</v>
      </c>
      <c r="D57" s="3" t="s">
        <v>17</v>
      </c>
      <c r="G57" t="str">
        <f t="shared" si="1"/>
        <v/>
      </c>
      <c r="L57" s="25">
        <v>51</v>
      </c>
      <c r="M57" s="28"/>
      <c r="N57" s="26"/>
      <c r="O57" s="26"/>
      <c r="P57" s="37"/>
    </row>
    <row r="58" spans="1:16">
      <c r="A58" s="21">
        <v>41691</v>
      </c>
      <c r="B58" s="3">
        <v>52</v>
      </c>
      <c r="C58" s="3">
        <f t="shared" si="0"/>
        <v>8</v>
      </c>
      <c r="D58" s="3" t="s">
        <v>20</v>
      </c>
      <c r="G58" t="str">
        <f t="shared" si="1"/>
        <v/>
      </c>
      <c r="L58" s="25">
        <v>52</v>
      </c>
      <c r="M58" s="28"/>
      <c r="N58" s="26"/>
      <c r="O58" s="26"/>
      <c r="P58" s="37"/>
    </row>
    <row r="59" spans="1:16" ht="15.75" thickBot="1">
      <c r="A59" s="21">
        <v>41692</v>
      </c>
      <c r="B59" s="3">
        <v>53</v>
      </c>
      <c r="C59" s="3">
        <f t="shared" si="0"/>
        <v>8</v>
      </c>
      <c r="D59" s="3" t="s">
        <v>23</v>
      </c>
      <c r="G59" t="str">
        <f t="shared" si="1"/>
        <v/>
      </c>
      <c r="L59" s="19">
        <v>53</v>
      </c>
      <c r="M59" s="33"/>
      <c r="N59" s="34"/>
      <c r="O59" s="34"/>
      <c r="P59" s="38"/>
    </row>
    <row r="60" spans="1:16">
      <c r="A60" s="21">
        <v>41693</v>
      </c>
      <c r="B60" s="3">
        <v>54</v>
      </c>
      <c r="C60" s="3">
        <f t="shared" si="0"/>
        <v>8</v>
      </c>
      <c r="D60" s="3" t="s">
        <v>26</v>
      </c>
      <c r="G60" t="str">
        <f t="shared" si="1"/>
        <v/>
      </c>
    </row>
    <row r="61" spans="1:16">
      <c r="A61" s="21">
        <v>41694</v>
      </c>
      <c r="B61" s="3">
        <v>55</v>
      </c>
      <c r="C61" s="3">
        <f t="shared" si="0"/>
        <v>9</v>
      </c>
      <c r="D61" s="3" t="s">
        <v>28</v>
      </c>
      <c r="G61" t="str">
        <f t="shared" si="1"/>
        <v/>
      </c>
    </row>
    <row r="62" spans="1:16">
      <c r="A62" s="21">
        <v>41695</v>
      </c>
      <c r="B62" s="3">
        <v>56</v>
      </c>
      <c r="C62" s="3">
        <f t="shared" si="0"/>
        <v>9</v>
      </c>
      <c r="D62" s="3" t="s">
        <v>29</v>
      </c>
      <c r="G62" t="str">
        <f t="shared" si="1"/>
        <v/>
      </c>
    </row>
    <row r="63" spans="1:16">
      <c r="A63" s="21">
        <v>41696</v>
      </c>
      <c r="B63" s="3">
        <v>57</v>
      </c>
      <c r="C63" s="3">
        <f t="shared" si="0"/>
        <v>9</v>
      </c>
      <c r="D63" s="3" t="s">
        <v>12</v>
      </c>
      <c r="G63" t="str">
        <f t="shared" si="1"/>
        <v/>
      </c>
    </row>
    <row r="64" spans="1:16">
      <c r="A64" s="21">
        <v>41697</v>
      </c>
      <c r="B64" s="3">
        <v>58</v>
      </c>
      <c r="C64" s="3">
        <f t="shared" si="0"/>
        <v>9</v>
      </c>
      <c r="D64" s="3" t="s">
        <v>17</v>
      </c>
      <c r="G64" t="str">
        <f t="shared" si="1"/>
        <v/>
      </c>
    </row>
    <row r="65" spans="1:7">
      <c r="A65" s="21">
        <v>41698</v>
      </c>
      <c r="B65" s="3">
        <v>59</v>
      </c>
      <c r="C65" s="3">
        <f t="shared" si="0"/>
        <v>9</v>
      </c>
      <c r="D65" s="3" t="s">
        <v>20</v>
      </c>
      <c r="G65" t="str">
        <f t="shared" si="1"/>
        <v/>
      </c>
    </row>
    <row r="66" spans="1:7">
      <c r="A66" s="21">
        <v>41699</v>
      </c>
      <c r="B66" s="3">
        <v>60</v>
      </c>
      <c r="C66" s="3">
        <f t="shared" si="0"/>
        <v>9</v>
      </c>
      <c r="D66" s="3" t="s">
        <v>23</v>
      </c>
      <c r="G66" t="str">
        <f t="shared" si="1"/>
        <v/>
      </c>
    </row>
    <row r="67" spans="1:7">
      <c r="A67" s="21">
        <v>41700</v>
      </c>
      <c r="B67" s="3">
        <v>61</v>
      </c>
      <c r="C67" s="3">
        <f t="shared" si="0"/>
        <v>9</v>
      </c>
      <c r="D67" s="3" t="s">
        <v>26</v>
      </c>
      <c r="G67" t="str">
        <f t="shared" si="1"/>
        <v/>
      </c>
    </row>
    <row r="68" spans="1:7">
      <c r="A68" s="21">
        <v>41701</v>
      </c>
      <c r="B68" s="3">
        <v>62</v>
      </c>
      <c r="C68" s="3">
        <f t="shared" si="0"/>
        <v>10</v>
      </c>
      <c r="D68" s="3" t="s">
        <v>28</v>
      </c>
      <c r="G68" t="str">
        <f t="shared" si="1"/>
        <v/>
      </c>
    </row>
    <row r="69" spans="1:7">
      <c r="A69" s="21">
        <v>41702</v>
      </c>
      <c r="B69" s="3">
        <v>63</v>
      </c>
      <c r="C69" s="3">
        <f t="shared" si="0"/>
        <v>10</v>
      </c>
      <c r="D69" s="3" t="s">
        <v>29</v>
      </c>
      <c r="G69" t="str">
        <f t="shared" si="1"/>
        <v/>
      </c>
    </row>
    <row r="70" spans="1:7">
      <c r="A70" s="21">
        <v>41703</v>
      </c>
      <c r="B70" s="3">
        <v>64</v>
      </c>
      <c r="C70" s="3">
        <f t="shared" si="0"/>
        <v>10</v>
      </c>
      <c r="D70" s="3" t="s">
        <v>12</v>
      </c>
      <c r="G70" t="str">
        <f t="shared" si="1"/>
        <v/>
      </c>
    </row>
    <row r="71" spans="1:7">
      <c r="A71" s="21">
        <v>41704</v>
      </c>
      <c r="B71" s="3">
        <v>65</v>
      </c>
      <c r="C71" s="3">
        <f t="shared" si="0"/>
        <v>10</v>
      </c>
      <c r="D71" s="3" t="s">
        <v>17</v>
      </c>
      <c r="G71" t="str">
        <f t="shared" si="1"/>
        <v/>
      </c>
    </row>
    <row r="72" spans="1:7">
      <c r="A72" s="21">
        <v>41705</v>
      </c>
      <c r="B72" s="3">
        <v>66</v>
      </c>
      <c r="C72" s="3">
        <f t="shared" si="0"/>
        <v>10</v>
      </c>
      <c r="D72" s="3" t="s">
        <v>20</v>
      </c>
      <c r="G72" t="str">
        <f t="shared" si="1"/>
        <v/>
      </c>
    </row>
    <row r="73" spans="1:7">
      <c r="A73" s="21">
        <v>41706</v>
      </c>
      <c r="B73" s="3">
        <v>67</v>
      </c>
      <c r="C73" s="3">
        <f t="shared" si="0"/>
        <v>10</v>
      </c>
      <c r="D73" s="3" t="s">
        <v>23</v>
      </c>
      <c r="G73" t="str">
        <f t="shared" si="1"/>
        <v/>
      </c>
    </row>
    <row r="74" spans="1:7">
      <c r="A74" s="21">
        <v>41707</v>
      </c>
      <c r="B74" s="3">
        <v>68</v>
      </c>
      <c r="C74" s="3">
        <f t="shared" si="0"/>
        <v>10</v>
      </c>
      <c r="D74" s="3" t="s">
        <v>26</v>
      </c>
      <c r="G74" t="str">
        <f t="shared" si="1"/>
        <v/>
      </c>
    </row>
    <row r="75" spans="1:7">
      <c r="A75" s="21">
        <v>41708</v>
      </c>
      <c r="B75" s="3">
        <v>69</v>
      </c>
      <c r="C75" s="3">
        <f t="shared" si="0"/>
        <v>11</v>
      </c>
      <c r="D75" s="3" t="s">
        <v>28</v>
      </c>
      <c r="G75" t="str">
        <f t="shared" si="1"/>
        <v/>
      </c>
    </row>
    <row r="76" spans="1:7">
      <c r="A76" s="21">
        <v>41709</v>
      </c>
      <c r="B76" s="3">
        <v>70</v>
      </c>
      <c r="C76" s="3">
        <f t="shared" si="0"/>
        <v>11</v>
      </c>
      <c r="D76" s="3" t="s">
        <v>29</v>
      </c>
      <c r="G76" t="str">
        <f t="shared" si="1"/>
        <v/>
      </c>
    </row>
    <row r="77" spans="1:7">
      <c r="A77" s="21">
        <v>41710</v>
      </c>
      <c r="B77" s="3">
        <v>71</v>
      </c>
      <c r="C77" s="3">
        <f t="shared" si="0"/>
        <v>11</v>
      </c>
      <c r="D77" s="3" t="s">
        <v>12</v>
      </c>
      <c r="G77" t="str">
        <f t="shared" si="1"/>
        <v/>
      </c>
    </row>
    <row r="78" spans="1:7">
      <c r="A78" s="21">
        <v>41711</v>
      </c>
      <c r="B78" s="3">
        <v>72</v>
      </c>
      <c r="C78" s="3">
        <f t="shared" si="0"/>
        <v>11</v>
      </c>
      <c r="D78" s="3" t="s">
        <v>17</v>
      </c>
      <c r="G78" t="str">
        <f t="shared" si="1"/>
        <v/>
      </c>
    </row>
    <row r="79" spans="1:7">
      <c r="A79" s="21">
        <v>41712</v>
      </c>
      <c r="B79" s="3">
        <v>73</v>
      </c>
      <c r="C79" s="3">
        <f t="shared" si="0"/>
        <v>11</v>
      </c>
      <c r="D79" s="3" t="s">
        <v>20</v>
      </c>
      <c r="G79" t="str">
        <f t="shared" si="1"/>
        <v/>
      </c>
    </row>
    <row r="80" spans="1:7">
      <c r="A80" s="21">
        <v>41713</v>
      </c>
      <c r="B80" s="3">
        <v>74</v>
      </c>
      <c r="C80" s="3">
        <f t="shared" si="0"/>
        <v>11</v>
      </c>
      <c r="D80" s="3" t="s">
        <v>23</v>
      </c>
      <c r="G80" t="str">
        <f t="shared" si="1"/>
        <v/>
      </c>
    </row>
    <row r="81" spans="1:7">
      <c r="A81" s="21">
        <v>41714</v>
      </c>
      <c r="B81" s="3">
        <v>75</v>
      </c>
      <c r="C81" s="3">
        <f t="shared" si="0"/>
        <v>11</v>
      </c>
      <c r="D81" s="3" t="s">
        <v>26</v>
      </c>
      <c r="G81" t="str">
        <f t="shared" si="1"/>
        <v/>
      </c>
    </row>
    <row r="82" spans="1:7">
      <c r="A82" s="21">
        <v>41715</v>
      </c>
      <c r="B82" s="3">
        <v>76</v>
      </c>
      <c r="C82" s="3">
        <f t="shared" si="0"/>
        <v>12</v>
      </c>
      <c r="D82" s="3" t="s">
        <v>28</v>
      </c>
      <c r="G82" t="str">
        <f t="shared" si="1"/>
        <v/>
      </c>
    </row>
    <row r="83" spans="1:7">
      <c r="A83" s="21">
        <v>41716</v>
      </c>
      <c r="B83" s="3">
        <v>77</v>
      </c>
      <c r="C83" s="3">
        <f t="shared" si="0"/>
        <v>12</v>
      </c>
      <c r="D83" s="3" t="s">
        <v>29</v>
      </c>
      <c r="G83" t="str">
        <f t="shared" si="1"/>
        <v/>
      </c>
    </row>
    <row r="84" spans="1:7">
      <c r="A84" s="21">
        <v>41717</v>
      </c>
      <c r="B84" s="3">
        <v>78</v>
      </c>
      <c r="C84" s="3">
        <f t="shared" ref="C84:C147" si="2">C77+1</f>
        <v>12</v>
      </c>
      <c r="D84" s="3" t="s">
        <v>12</v>
      </c>
      <c r="G84" t="str">
        <f t="shared" si="1"/>
        <v/>
      </c>
    </row>
    <row r="85" spans="1:7">
      <c r="A85" s="21">
        <v>41718</v>
      </c>
      <c r="B85" s="3">
        <v>79</v>
      </c>
      <c r="C85" s="3">
        <f t="shared" si="2"/>
        <v>12</v>
      </c>
      <c r="D85" s="3" t="s">
        <v>17</v>
      </c>
      <c r="G85" t="str">
        <f t="shared" si="1"/>
        <v/>
      </c>
    </row>
    <row r="86" spans="1:7">
      <c r="A86" s="21">
        <v>41719</v>
      </c>
      <c r="B86" s="3">
        <v>80</v>
      </c>
      <c r="C86" s="3">
        <f t="shared" si="2"/>
        <v>12</v>
      </c>
      <c r="D86" s="3" t="s">
        <v>20</v>
      </c>
      <c r="G86" t="str">
        <f t="shared" si="1"/>
        <v/>
      </c>
    </row>
    <row r="87" spans="1:7">
      <c r="A87" s="21">
        <v>41720</v>
      </c>
      <c r="B87" s="3">
        <v>81</v>
      </c>
      <c r="C87" s="3">
        <f t="shared" si="2"/>
        <v>12</v>
      </c>
      <c r="D87" s="3" t="s">
        <v>23</v>
      </c>
      <c r="G87" t="str">
        <f t="shared" si="1"/>
        <v/>
      </c>
    </row>
    <row r="88" spans="1:7">
      <c r="A88" s="21">
        <v>41721</v>
      </c>
      <c r="B88" s="3">
        <v>82</v>
      </c>
      <c r="C88" s="3">
        <f t="shared" si="2"/>
        <v>12</v>
      </c>
      <c r="D88" s="3" t="s">
        <v>26</v>
      </c>
      <c r="G88" t="str">
        <f t="shared" si="1"/>
        <v/>
      </c>
    </row>
    <row r="89" spans="1:7">
      <c r="A89" s="21">
        <v>41722</v>
      </c>
      <c r="B89" s="3">
        <v>83</v>
      </c>
      <c r="C89" s="3">
        <f t="shared" si="2"/>
        <v>13</v>
      </c>
      <c r="D89" s="3" t="s">
        <v>28</v>
      </c>
      <c r="G89" t="str">
        <f t="shared" si="1"/>
        <v/>
      </c>
    </row>
    <row r="90" spans="1:7">
      <c r="A90" s="21">
        <v>41723</v>
      </c>
      <c r="B90" s="3">
        <v>84</v>
      </c>
      <c r="C90" s="3">
        <f t="shared" si="2"/>
        <v>13</v>
      </c>
      <c r="D90" s="3" t="s">
        <v>29</v>
      </c>
      <c r="G90" t="str">
        <f t="shared" si="1"/>
        <v/>
      </c>
    </row>
    <row r="91" spans="1:7">
      <c r="A91" s="21">
        <v>41724</v>
      </c>
      <c r="B91" s="3">
        <v>85</v>
      </c>
      <c r="C91" s="3">
        <f t="shared" si="2"/>
        <v>13</v>
      </c>
      <c r="D91" s="3" t="s">
        <v>12</v>
      </c>
      <c r="G91" t="str">
        <f t="shared" si="1"/>
        <v/>
      </c>
    </row>
    <row r="92" spans="1:7">
      <c r="A92" s="21">
        <v>41725</v>
      </c>
      <c r="B92" s="3">
        <v>86</v>
      </c>
      <c r="C92" s="3">
        <f t="shared" si="2"/>
        <v>13</v>
      </c>
      <c r="D92" s="3" t="s">
        <v>17</v>
      </c>
      <c r="G92" t="str">
        <f t="shared" ref="G92:G155" si="3">IF(COUNT(E92)=0,"",SUM(E86:E92))</f>
        <v/>
      </c>
    </row>
    <row r="93" spans="1:7">
      <c r="A93" s="21">
        <v>41726</v>
      </c>
      <c r="B93" s="3">
        <v>87</v>
      </c>
      <c r="C93" s="3">
        <f t="shared" si="2"/>
        <v>13</v>
      </c>
      <c r="D93" s="3" t="s">
        <v>20</v>
      </c>
      <c r="G93" t="str">
        <f t="shared" si="3"/>
        <v/>
      </c>
    </row>
    <row r="94" spans="1:7">
      <c r="A94" s="21">
        <v>41727</v>
      </c>
      <c r="B94" s="3">
        <v>88</v>
      </c>
      <c r="C94" s="3">
        <f t="shared" si="2"/>
        <v>13</v>
      </c>
      <c r="D94" s="3" t="s">
        <v>23</v>
      </c>
      <c r="G94" t="str">
        <f t="shared" si="3"/>
        <v/>
      </c>
    </row>
    <row r="95" spans="1:7">
      <c r="A95" s="21">
        <v>41728</v>
      </c>
      <c r="B95" s="3">
        <v>89</v>
      </c>
      <c r="C95" s="3">
        <f t="shared" si="2"/>
        <v>13</v>
      </c>
      <c r="D95" s="3" t="s">
        <v>26</v>
      </c>
      <c r="G95" t="str">
        <f t="shared" si="3"/>
        <v/>
      </c>
    </row>
    <row r="96" spans="1:7">
      <c r="A96" s="21">
        <v>41729</v>
      </c>
      <c r="B96" s="3">
        <v>90</v>
      </c>
      <c r="C96" s="3">
        <f t="shared" si="2"/>
        <v>14</v>
      </c>
      <c r="D96" s="3" t="s">
        <v>28</v>
      </c>
      <c r="G96" t="str">
        <f t="shared" si="3"/>
        <v/>
      </c>
    </row>
    <row r="97" spans="1:7">
      <c r="A97" s="21">
        <v>41730</v>
      </c>
      <c r="B97" s="3">
        <v>91</v>
      </c>
      <c r="C97" s="3">
        <f t="shared" si="2"/>
        <v>14</v>
      </c>
      <c r="D97" s="3" t="s">
        <v>29</v>
      </c>
      <c r="G97" t="str">
        <f t="shared" si="3"/>
        <v/>
      </c>
    </row>
    <row r="98" spans="1:7">
      <c r="A98" s="21">
        <v>41731</v>
      </c>
      <c r="B98" s="3">
        <v>92</v>
      </c>
      <c r="C98" s="3">
        <f t="shared" si="2"/>
        <v>14</v>
      </c>
      <c r="D98" s="3" t="s">
        <v>12</v>
      </c>
      <c r="G98" t="str">
        <f t="shared" si="3"/>
        <v/>
      </c>
    </row>
    <row r="99" spans="1:7">
      <c r="A99" s="21">
        <v>41732</v>
      </c>
      <c r="B99" s="3">
        <v>93</v>
      </c>
      <c r="C99" s="3">
        <f t="shared" si="2"/>
        <v>14</v>
      </c>
      <c r="D99" s="3" t="s">
        <v>17</v>
      </c>
      <c r="G99" t="str">
        <f t="shared" si="3"/>
        <v/>
      </c>
    </row>
    <row r="100" spans="1:7">
      <c r="A100" s="21">
        <v>41733</v>
      </c>
      <c r="B100" s="3">
        <v>94</v>
      </c>
      <c r="C100" s="3">
        <f t="shared" si="2"/>
        <v>14</v>
      </c>
      <c r="D100" s="3" t="s">
        <v>20</v>
      </c>
      <c r="G100" t="str">
        <f t="shared" si="3"/>
        <v/>
      </c>
    </row>
    <row r="101" spans="1:7">
      <c r="A101" s="21">
        <v>41734</v>
      </c>
      <c r="B101" s="3">
        <v>95</v>
      </c>
      <c r="C101" s="3">
        <f t="shared" si="2"/>
        <v>14</v>
      </c>
      <c r="D101" s="3" t="s">
        <v>23</v>
      </c>
      <c r="G101" t="str">
        <f t="shared" si="3"/>
        <v/>
      </c>
    </row>
    <row r="102" spans="1:7">
      <c r="A102" s="21">
        <v>41735</v>
      </c>
      <c r="B102" s="3">
        <v>96</v>
      </c>
      <c r="C102" s="3">
        <f t="shared" si="2"/>
        <v>14</v>
      </c>
      <c r="D102" s="3" t="s">
        <v>26</v>
      </c>
      <c r="G102" t="str">
        <f t="shared" si="3"/>
        <v/>
      </c>
    </row>
    <row r="103" spans="1:7">
      <c r="A103" s="21">
        <v>41736</v>
      </c>
      <c r="B103" s="3">
        <v>97</v>
      </c>
      <c r="C103" s="3">
        <f t="shared" si="2"/>
        <v>15</v>
      </c>
      <c r="D103" s="3" t="s">
        <v>28</v>
      </c>
      <c r="G103" t="str">
        <f t="shared" si="3"/>
        <v/>
      </c>
    </row>
    <row r="104" spans="1:7">
      <c r="A104" s="21">
        <v>41737</v>
      </c>
      <c r="B104" s="3">
        <v>98</v>
      </c>
      <c r="C104" s="3">
        <f t="shared" si="2"/>
        <v>15</v>
      </c>
      <c r="D104" s="3" t="s">
        <v>29</v>
      </c>
      <c r="G104" t="str">
        <f t="shared" si="3"/>
        <v/>
      </c>
    </row>
    <row r="105" spans="1:7">
      <c r="A105" s="21">
        <v>41738</v>
      </c>
      <c r="B105" s="3">
        <v>99</v>
      </c>
      <c r="C105" s="3">
        <f t="shared" si="2"/>
        <v>15</v>
      </c>
      <c r="D105" s="3" t="s">
        <v>12</v>
      </c>
      <c r="G105" t="str">
        <f t="shared" si="3"/>
        <v/>
      </c>
    </row>
    <row r="106" spans="1:7">
      <c r="A106" s="21">
        <v>41739</v>
      </c>
      <c r="B106" s="3">
        <v>100</v>
      </c>
      <c r="C106" s="3">
        <f t="shared" si="2"/>
        <v>15</v>
      </c>
      <c r="D106" s="3" t="s">
        <v>17</v>
      </c>
      <c r="G106" t="str">
        <f t="shared" si="3"/>
        <v/>
      </c>
    </row>
    <row r="107" spans="1:7">
      <c r="A107" s="21">
        <v>41740</v>
      </c>
      <c r="B107" s="3">
        <v>101</v>
      </c>
      <c r="C107" s="3">
        <f t="shared" si="2"/>
        <v>15</v>
      </c>
      <c r="D107" s="3" t="s">
        <v>20</v>
      </c>
      <c r="G107" t="str">
        <f t="shared" si="3"/>
        <v/>
      </c>
    </row>
    <row r="108" spans="1:7">
      <c r="A108" s="21">
        <v>41741</v>
      </c>
      <c r="B108" s="3">
        <v>102</v>
      </c>
      <c r="C108" s="3">
        <f t="shared" si="2"/>
        <v>15</v>
      </c>
      <c r="D108" s="3" t="s">
        <v>23</v>
      </c>
      <c r="G108" t="str">
        <f t="shared" si="3"/>
        <v/>
      </c>
    </row>
    <row r="109" spans="1:7">
      <c r="A109" s="21">
        <v>41742</v>
      </c>
      <c r="B109" s="3">
        <v>103</v>
      </c>
      <c r="C109" s="3">
        <f t="shared" si="2"/>
        <v>15</v>
      </c>
      <c r="D109" s="3" t="s">
        <v>26</v>
      </c>
      <c r="G109" t="str">
        <f t="shared" si="3"/>
        <v/>
      </c>
    </row>
    <row r="110" spans="1:7">
      <c r="A110" s="21">
        <v>41743</v>
      </c>
      <c r="B110" s="3">
        <v>104</v>
      </c>
      <c r="C110" s="3">
        <f t="shared" si="2"/>
        <v>16</v>
      </c>
      <c r="D110" s="3" t="s">
        <v>28</v>
      </c>
      <c r="G110" t="str">
        <f t="shared" si="3"/>
        <v/>
      </c>
    </row>
    <row r="111" spans="1:7">
      <c r="A111" s="21">
        <v>41744</v>
      </c>
      <c r="B111" s="3">
        <v>105</v>
      </c>
      <c r="C111" s="3">
        <f t="shared" si="2"/>
        <v>16</v>
      </c>
      <c r="D111" s="3" t="s">
        <v>29</v>
      </c>
      <c r="G111" t="str">
        <f t="shared" si="3"/>
        <v/>
      </c>
    </row>
    <row r="112" spans="1:7">
      <c r="A112" s="21">
        <v>41745</v>
      </c>
      <c r="B112" s="3">
        <v>106</v>
      </c>
      <c r="C112" s="3">
        <f t="shared" si="2"/>
        <v>16</v>
      </c>
      <c r="D112" s="3" t="s">
        <v>12</v>
      </c>
      <c r="G112" t="str">
        <f t="shared" si="3"/>
        <v/>
      </c>
    </row>
    <row r="113" spans="1:7">
      <c r="A113" s="21">
        <v>41746</v>
      </c>
      <c r="B113" s="3">
        <v>107</v>
      </c>
      <c r="C113" s="3">
        <f t="shared" si="2"/>
        <v>16</v>
      </c>
      <c r="D113" s="3" t="s">
        <v>17</v>
      </c>
      <c r="G113" t="str">
        <f t="shared" si="3"/>
        <v/>
      </c>
    </row>
    <row r="114" spans="1:7">
      <c r="A114" s="21">
        <v>41747</v>
      </c>
      <c r="B114" s="3">
        <v>108</v>
      </c>
      <c r="C114" s="3">
        <f t="shared" si="2"/>
        <v>16</v>
      </c>
      <c r="D114" s="3" t="s">
        <v>20</v>
      </c>
      <c r="G114" t="str">
        <f t="shared" si="3"/>
        <v/>
      </c>
    </row>
    <row r="115" spans="1:7">
      <c r="A115" s="21">
        <v>41748</v>
      </c>
      <c r="B115" s="3">
        <v>109</v>
      </c>
      <c r="C115" s="3">
        <f t="shared" si="2"/>
        <v>16</v>
      </c>
      <c r="D115" s="3" t="s">
        <v>23</v>
      </c>
      <c r="G115" t="str">
        <f t="shared" si="3"/>
        <v/>
      </c>
    </row>
    <row r="116" spans="1:7">
      <c r="A116" s="21">
        <v>41749</v>
      </c>
      <c r="B116" s="3">
        <v>110</v>
      </c>
      <c r="C116" s="3">
        <f t="shared" si="2"/>
        <v>16</v>
      </c>
      <c r="D116" s="3" t="s">
        <v>26</v>
      </c>
      <c r="G116" t="str">
        <f t="shared" si="3"/>
        <v/>
      </c>
    </row>
    <row r="117" spans="1:7">
      <c r="A117" s="21">
        <v>41750</v>
      </c>
      <c r="B117" s="3">
        <v>111</v>
      </c>
      <c r="C117" s="3">
        <f t="shared" si="2"/>
        <v>17</v>
      </c>
      <c r="D117" s="3" t="s">
        <v>28</v>
      </c>
      <c r="G117" t="str">
        <f t="shared" si="3"/>
        <v/>
      </c>
    </row>
    <row r="118" spans="1:7">
      <c r="A118" s="21">
        <v>41751</v>
      </c>
      <c r="B118" s="3">
        <v>112</v>
      </c>
      <c r="C118" s="3">
        <f t="shared" si="2"/>
        <v>17</v>
      </c>
      <c r="D118" s="3" t="s">
        <v>29</v>
      </c>
      <c r="G118" t="str">
        <f t="shared" si="3"/>
        <v/>
      </c>
    </row>
    <row r="119" spans="1:7">
      <c r="A119" s="21">
        <v>41752</v>
      </c>
      <c r="B119" s="3">
        <v>113</v>
      </c>
      <c r="C119" s="3">
        <f t="shared" si="2"/>
        <v>17</v>
      </c>
      <c r="D119" s="3" t="s">
        <v>12</v>
      </c>
      <c r="G119" t="str">
        <f t="shared" si="3"/>
        <v/>
      </c>
    </row>
    <row r="120" spans="1:7">
      <c r="A120" s="21">
        <v>41753</v>
      </c>
      <c r="B120" s="3">
        <v>114</v>
      </c>
      <c r="C120" s="3">
        <f t="shared" si="2"/>
        <v>17</v>
      </c>
      <c r="D120" s="3" t="s">
        <v>17</v>
      </c>
      <c r="G120" t="str">
        <f t="shared" si="3"/>
        <v/>
      </c>
    </row>
    <row r="121" spans="1:7">
      <c r="A121" s="21">
        <v>41754</v>
      </c>
      <c r="B121" s="3">
        <v>115</v>
      </c>
      <c r="C121" s="3">
        <f t="shared" si="2"/>
        <v>17</v>
      </c>
      <c r="D121" s="3" t="s">
        <v>20</v>
      </c>
      <c r="G121" t="str">
        <f t="shared" si="3"/>
        <v/>
      </c>
    </row>
    <row r="122" spans="1:7">
      <c r="A122" s="21">
        <v>41755</v>
      </c>
      <c r="B122" s="3">
        <v>116</v>
      </c>
      <c r="C122" s="3">
        <f t="shared" si="2"/>
        <v>17</v>
      </c>
      <c r="D122" s="3" t="s">
        <v>23</v>
      </c>
      <c r="G122" t="str">
        <f t="shared" si="3"/>
        <v/>
      </c>
    </row>
    <row r="123" spans="1:7">
      <c r="A123" s="21">
        <v>41756</v>
      </c>
      <c r="B123" s="3">
        <v>117</v>
      </c>
      <c r="C123" s="3">
        <f t="shared" si="2"/>
        <v>17</v>
      </c>
      <c r="D123" s="3" t="s">
        <v>26</v>
      </c>
      <c r="G123" t="str">
        <f t="shared" si="3"/>
        <v/>
      </c>
    </row>
    <row r="124" spans="1:7">
      <c r="A124" s="21">
        <v>41757</v>
      </c>
      <c r="B124" s="3">
        <v>118</v>
      </c>
      <c r="C124" s="3">
        <f t="shared" si="2"/>
        <v>18</v>
      </c>
      <c r="D124" s="3" t="s">
        <v>28</v>
      </c>
      <c r="G124" t="str">
        <f t="shared" si="3"/>
        <v/>
      </c>
    </row>
    <row r="125" spans="1:7">
      <c r="A125" s="21">
        <v>41758</v>
      </c>
      <c r="B125" s="3">
        <v>119</v>
      </c>
      <c r="C125" s="3">
        <f t="shared" si="2"/>
        <v>18</v>
      </c>
      <c r="D125" s="3" t="s">
        <v>29</v>
      </c>
      <c r="G125" t="str">
        <f t="shared" si="3"/>
        <v/>
      </c>
    </row>
    <row r="126" spans="1:7">
      <c r="A126" s="21">
        <v>41759</v>
      </c>
      <c r="B126" s="3">
        <v>120</v>
      </c>
      <c r="C126" s="3">
        <f t="shared" si="2"/>
        <v>18</v>
      </c>
      <c r="D126" s="3" t="s">
        <v>12</v>
      </c>
      <c r="G126" t="str">
        <f t="shared" si="3"/>
        <v/>
      </c>
    </row>
    <row r="127" spans="1:7">
      <c r="A127" s="21">
        <v>41760</v>
      </c>
      <c r="B127" s="3">
        <v>121</v>
      </c>
      <c r="C127" s="3">
        <f t="shared" si="2"/>
        <v>18</v>
      </c>
      <c r="D127" s="3" t="s">
        <v>17</v>
      </c>
      <c r="G127" t="str">
        <f t="shared" si="3"/>
        <v/>
      </c>
    </row>
    <row r="128" spans="1:7">
      <c r="A128" s="21">
        <v>41761</v>
      </c>
      <c r="B128" s="3">
        <v>122</v>
      </c>
      <c r="C128" s="3">
        <f t="shared" si="2"/>
        <v>18</v>
      </c>
      <c r="D128" s="3" t="s">
        <v>20</v>
      </c>
      <c r="G128" t="str">
        <f t="shared" si="3"/>
        <v/>
      </c>
    </row>
    <row r="129" spans="1:7">
      <c r="A129" s="21">
        <v>41762</v>
      </c>
      <c r="B129" s="3">
        <v>123</v>
      </c>
      <c r="C129" s="3">
        <f t="shared" si="2"/>
        <v>18</v>
      </c>
      <c r="D129" s="3" t="s">
        <v>23</v>
      </c>
      <c r="G129" t="str">
        <f t="shared" si="3"/>
        <v/>
      </c>
    </row>
    <row r="130" spans="1:7">
      <c r="A130" s="21">
        <v>41763</v>
      </c>
      <c r="B130" s="3">
        <v>124</v>
      </c>
      <c r="C130" s="3">
        <f t="shared" si="2"/>
        <v>18</v>
      </c>
      <c r="D130" s="3" t="s">
        <v>26</v>
      </c>
      <c r="G130" t="str">
        <f t="shared" si="3"/>
        <v/>
      </c>
    </row>
    <row r="131" spans="1:7">
      <c r="A131" s="21">
        <v>41764</v>
      </c>
      <c r="B131" s="3">
        <v>125</v>
      </c>
      <c r="C131" s="3">
        <f t="shared" si="2"/>
        <v>19</v>
      </c>
      <c r="D131" s="3" t="s">
        <v>28</v>
      </c>
      <c r="G131" t="str">
        <f t="shared" si="3"/>
        <v/>
      </c>
    </row>
    <row r="132" spans="1:7">
      <c r="A132" s="21">
        <v>41765</v>
      </c>
      <c r="B132" s="3">
        <v>126</v>
      </c>
      <c r="C132" s="3">
        <f t="shared" si="2"/>
        <v>19</v>
      </c>
      <c r="D132" s="3" t="s">
        <v>29</v>
      </c>
      <c r="G132" t="str">
        <f t="shared" si="3"/>
        <v/>
      </c>
    </row>
    <row r="133" spans="1:7">
      <c r="A133" s="21">
        <v>41766</v>
      </c>
      <c r="B133" s="3">
        <v>127</v>
      </c>
      <c r="C133" s="3">
        <f t="shared" si="2"/>
        <v>19</v>
      </c>
      <c r="D133" s="3" t="s">
        <v>12</v>
      </c>
      <c r="G133" t="str">
        <f t="shared" si="3"/>
        <v/>
      </c>
    </row>
    <row r="134" spans="1:7">
      <c r="A134" s="21">
        <v>41767</v>
      </c>
      <c r="B134" s="3">
        <v>128</v>
      </c>
      <c r="C134" s="3">
        <f t="shared" si="2"/>
        <v>19</v>
      </c>
      <c r="D134" s="3" t="s">
        <v>17</v>
      </c>
      <c r="G134" t="str">
        <f t="shared" si="3"/>
        <v/>
      </c>
    </row>
    <row r="135" spans="1:7">
      <c r="A135" s="21">
        <v>41768</v>
      </c>
      <c r="B135" s="3">
        <v>129</v>
      </c>
      <c r="C135" s="3">
        <f t="shared" si="2"/>
        <v>19</v>
      </c>
      <c r="D135" s="3" t="s">
        <v>20</v>
      </c>
      <c r="G135" t="str">
        <f t="shared" si="3"/>
        <v/>
      </c>
    </row>
    <row r="136" spans="1:7">
      <c r="A136" s="21">
        <v>41769</v>
      </c>
      <c r="B136" s="3">
        <v>130</v>
      </c>
      <c r="C136" s="3">
        <f t="shared" si="2"/>
        <v>19</v>
      </c>
      <c r="D136" s="3" t="s">
        <v>23</v>
      </c>
      <c r="G136" t="str">
        <f t="shared" si="3"/>
        <v/>
      </c>
    </row>
    <row r="137" spans="1:7">
      <c r="A137" s="21">
        <v>41770</v>
      </c>
      <c r="B137" s="3">
        <v>131</v>
      </c>
      <c r="C137" s="3">
        <f t="shared" si="2"/>
        <v>19</v>
      </c>
      <c r="D137" s="3" t="s">
        <v>26</v>
      </c>
      <c r="G137" t="str">
        <f t="shared" si="3"/>
        <v/>
      </c>
    </row>
    <row r="138" spans="1:7">
      <c r="A138" s="21">
        <v>41771</v>
      </c>
      <c r="B138" s="3">
        <v>132</v>
      </c>
      <c r="C138" s="3">
        <f t="shared" si="2"/>
        <v>20</v>
      </c>
      <c r="D138" s="3" t="s">
        <v>28</v>
      </c>
      <c r="G138" t="str">
        <f t="shared" si="3"/>
        <v/>
      </c>
    </row>
    <row r="139" spans="1:7">
      <c r="A139" s="21">
        <v>41772</v>
      </c>
      <c r="B139" s="3">
        <v>133</v>
      </c>
      <c r="C139" s="3">
        <f t="shared" si="2"/>
        <v>20</v>
      </c>
      <c r="D139" s="3" t="s">
        <v>29</v>
      </c>
      <c r="G139" t="str">
        <f t="shared" si="3"/>
        <v/>
      </c>
    </row>
    <row r="140" spans="1:7">
      <c r="A140" s="21">
        <v>41773</v>
      </c>
      <c r="B140" s="3">
        <v>134</v>
      </c>
      <c r="C140" s="3">
        <f t="shared" si="2"/>
        <v>20</v>
      </c>
      <c r="D140" s="3" t="s">
        <v>12</v>
      </c>
      <c r="G140" t="str">
        <f t="shared" si="3"/>
        <v/>
      </c>
    </row>
    <row r="141" spans="1:7">
      <c r="A141" s="21">
        <v>41774</v>
      </c>
      <c r="B141" s="3">
        <v>135</v>
      </c>
      <c r="C141" s="3">
        <f t="shared" si="2"/>
        <v>20</v>
      </c>
      <c r="D141" s="3" t="s">
        <v>17</v>
      </c>
      <c r="G141" t="str">
        <f t="shared" si="3"/>
        <v/>
      </c>
    </row>
    <row r="142" spans="1:7">
      <c r="A142" s="21">
        <v>41775</v>
      </c>
      <c r="B142" s="3">
        <v>136</v>
      </c>
      <c r="C142" s="3">
        <f t="shared" si="2"/>
        <v>20</v>
      </c>
      <c r="D142" s="3" t="s">
        <v>20</v>
      </c>
      <c r="G142" t="str">
        <f t="shared" si="3"/>
        <v/>
      </c>
    </row>
    <row r="143" spans="1:7">
      <c r="A143" s="21">
        <v>41776</v>
      </c>
      <c r="B143" s="3">
        <v>137</v>
      </c>
      <c r="C143" s="3">
        <f t="shared" si="2"/>
        <v>20</v>
      </c>
      <c r="D143" s="3" t="s">
        <v>23</v>
      </c>
      <c r="G143" t="str">
        <f t="shared" si="3"/>
        <v/>
      </c>
    </row>
    <row r="144" spans="1:7">
      <c r="A144" s="21">
        <v>41777</v>
      </c>
      <c r="B144" s="3">
        <v>138</v>
      </c>
      <c r="C144" s="3">
        <f t="shared" si="2"/>
        <v>20</v>
      </c>
      <c r="D144" s="3" t="s">
        <v>26</v>
      </c>
      <c r="G144" t="str">
        <f t="shared" si="3"/>
        <v/>
      </c>
    </row>
    <row r="145" spans="1:7">
      <c r="A145" s="21">
        <v>41778</v>
      </c>
      <c r="B145" s="3">
        <v>139</v>
      </c>
      <c r="C145" s="3">
        <f t="shared" si="2"/>
        <v>21</v>
      </c>
      <c r="D145" s="3" t="s">
        <v>28</v>
      </c>
      <c r="G145" t="str">
        <f t="shared" si="3"/>
        <v/>
      </c>
    </row>
    <row r="146" spans="1:7">
      <c r="A146" s="21">
        <v>41779</v>
      </c>
      <c r="B146" s="3">
        <v>140</v>
      </c>
      <c r="C146" s="3">
        <f t="shared" si="2"/>
        <v>21</v>
      </c>
      <c r="D146" s="3" t="s">
        <v>29</v>
      </c>
      <c r="G146" t="str">
        <f t="shared" si="3"/>
        <v/>
      </c>
    </row>
    <row r="147" spans="1:7">
      <c r="A147" s="21">
        <v>41780</v>
      </c>
      <c r="B147" s="3">
        <v>141</v>
      </c>
      <c r="C147" s="3">
        <f t="shared" si="2"/>
        <v>21</v>
      </c>
      <c r="D147" s="3" t="s">
        <v>12</v>
      </c>
      <c r="G147" t="str">
        <f t="shared" si="3"/>
        <v/>
      </c>
    </row>
    <row r="148" spans="1:7">
      <c r="A148" s="21">
        <v>41781</v>
      </c>
      <c r="B148" s="3">
        <v>142</v>
      </c>
      <c r="C148" s="3">
        <f t="shared" ref="C148:C211" si="4">C141+1</f>
        <v>21</v>
      </c>
      <c r="D148" s="3" t="s">
        <v>17</v>
      </c>
      <c r="G148" t="str">
        <f t="shared" si="3"/>
        <v/>
      </c>
    </row>
    <row r="149" spans="1:7">
      <c r="A149" s="21">
        <v>41782</v>
      </c>
      <c r="B149" s="3">
        <v>143</v>
      </c>
      <c r="C149" s="3">
        <f t="shared" si="4"/>
        <v>21</v>
      </c>
      <c r="D149" s="3" t="s">
        <v>20</v>
      </c>
      <c r="G149" t="str">
        <f t="shared" si="3"/>
        <v/>
      </c>
    </row>
    <row r="150" spans="1:7">
      <c r="A150" s="21">
        <v>41783</v>
      </c>
      <c r="B150" s="3">
        <v>144</v>
      </c>
      <c r="C150" s="3">
        <f t="shared" si="4"/>
        <v>21</v>
      </c>
      <c r="D150" s="3" t="s">
        <v>23</v>
      </c>
      <c r="G150" t="str">
        <f t="shared" si="3"/>
        <v/>
      </c>
    </row>
    <row r="151" spans="1:7">
      <c r="A151" s="21">
        <v>41784</v>
      </c>
      <c r="B151" s="3">
        <v>145</v>
      </c>
      <c r="C151" s="3">
        <f t="shared" si="4"/>
        <v>21</v>
      </c>
      <c r="D151" s="3" t="s">
        <v>26</v>
      </c>
      <c r="G151" t="str">
        <f t="shared" si="3"/>
        <v/>
      </c>
    </row>
    <row r="152" spans="1:7">
      <c r="A152" s="21">
        <v>41785</v>
      </c>
      <c r="B152" s="3">
        <v>146</v>
      </c>
      <c r="C152" s="3">
        <f t="shared" si="4"/>
        <v>22</v>
      </c>
      <c r="D152" s="3" t="s">
        <v>28</v>
      </c>
      <c r="G152" t="str">
        <f t="shared" si="3"/>
        <v/>
      </c>
    </row>
    <row r="153" spans="1:7">
      <c r="A153" s="21">
        <v>41786</v>
      </c>
      <c r="B153" s="3">
        <v>147</v>
      </c>
      <c r="C153" s="3">
        <f t="shared" si="4"/>
        <v>22</v>
      </c>
      <c r="D153" s="3" t="s">
        <v>29</v>
      </c>
      <c r="G153" t="str">
        <f t="shared" si="3"/>
        <v/>
      </c>
    </row>
    <row r="154" spans="1:7">
      <c r="A154" s="21">
        <v>41787</v>
      </c>
      <c r="B154" s="3">
        <v>148</v>
      </c>
      <c r="C154" s="3">
        <f t="shared" si="4"/>
        <v>22</v>
      </c>
      <c r="D154" s="3" t="s">
        <v>12</v>
      </c>
      <c r="G154" t="str">
        <f t="shared" si="3"/>
        <v/>
      </c>
    </row>
    <row r="155" spans="1:7">
      <c r="A155" s="21">
        <v>41788</v>
      </c>
      <c r="B155" s="3">
        <v>149</v>
      </c>
      <c r="C155" s="3">
        <f t="shared" si="4"/>
        <v>22</v>
      </c>
      <c r="D155" s="3" t="s">
        <v>17</v>
      </c>
      <c r="G155" t="str">
        <f t="shared" si="3"/>
        <v/>
      </c>
    </row>
    <row r="156" spans="1:7">
      <c r="A156" s="21">
        <v>41789</v>
      </c>
      <c r="B156" s="3">
        <v>150</v>
      </c>
      <c r="C156" s="3">
        <f t="shared" si="4"/>
        <v>22</v>
      </c>
      <c r="D156" s="3" t="s">
        <v>20</v>
      </c>
      <c r="G156" t="str">
        <f t="shared" ref="G156:G219" si="5">IF(COUNT(E156)=0,"",SUM(E150:E156))</f>
        <v/>
      </c>
    </row>
    <row r="157" spans="1:7">
      <c r="A157" s="21">
        <v>41790</v>
      </c>
      <c r="B157" s="3">
        <v>151</v>
      </c>
      <c r="C157" s="3">
        <f t="shared" si="4"/>
        <v>22</v>
      </c>
      <c r="D157" s="3" t="s">
        <v>23</v>
      </c>
      <c r="G157" t="str">
        <f t="shared" si="5"/>
        <v/>
      </c>
    </row>
    <row r="158" spans="1:7">
      <c r="A158" s="21">
        <v>41791</v>
      </c>
      <c r="B158" s="3">
        <v>152</v>
      </c>
      <c r="C158" s="3">
        <f t="shared" si="4"/>
        <v>22</v>
      </c>
      <c r="D158" s="3" t="s">
        <v>26</v>
      </c>
      <c r="G158" t="str">
        <f t="shared" si="5"/>
        <v/>
      </c>
    </row>
    <row r="159" spans="1:7">
      <c r="A159" s="21">
        <v>41792</v>
      </c>
      <c r="B159" s="3">
        <v>153</v>
      </c>
      <c r="C159" s="3">
        <f t="shared" si="4"/>
        <v>23</v>
      </c>
      <c r="D159" s="3" t="s">
        <v>28</v>
      </c>
      <c r="G159" t="str">
        <f t="shared" si="5"/>
        <v/>
      </c>
    </row>
    <row r="160" spans="1:7">
      <c r="A160" s="21">
        <v>41793</v>
      </c>
      <c r="B160" s="3">
        <v>154</v>
      </c>
      <c r="C160" s="3">
        <f t="shared" si="4"/>
        <v>23</v>
      </c>
      <c r="D160" s="3" t="s">
        <v>29</v>
      </c>
      <c r="G160" t="str">
        <f t="shared" si="5"/>
        <v/>
      </c>
    </row>
    <row r="161" spans="1:7">
      <c r="A161" s="21">
        <v>41794</v>
      </c>
      <c r="B161" s="3">
        <v>155</v>
      </c>
      <c r="C161" s="3">
        <f t="shared" si="4"/>
        <v>23</v>
      </c>
      <c r="D161" s="3" t="s">
        <v>12</v>
      </c>
      <c r="G161" t="str">
        <f t="shared" si="5"/>
        <v/>
      </c>
    </row>
    <row r="162" spans="1:7">
      <c r="A162" s="21">
        <v>41795</v>
      </c>
      <c r="B162" s="3">
        <v>156</v>
      </c>
      <c r="C162" s="3">
        <f t="shared" si="4"/>
        <v>23</v>
      </c>
      <c r="D162" s="3" t="s">
        <v>17</v>
      </c>
      <c r="G162" t="str">
        <f t="shared" si="5"/>
        <v/>
      </c>
    </row>
    <row r="163" spans="1:7">
      <c r="A163" s="21">
        <v>41796</v>
      </c>
      <c r="B163" s="3">
        <v>157</v>
      </c>
      <c r="C163" s="3">
        <f t="shared" si="4"/>
        <v>23</v>
      </c>
      <c r="D163" s="3" t="s">
        <v>20</v>
      </c>
      <c r="G163" t="str">
        <f t="shared" si="5"/>
        <v/>
      </c>
    </row>
    <row r="164" spans="1:7">
      <c r="A164" s="21">
        <v>41797</v>
      </c>
      <c r="B164" s="3">
        <v>158</v>
      </c>
      <c r="C164" s="3">
        <f t="shared" si="4"/>
        <v>23</v>
      </c>
      <c r="D164" s="3" t="s">
        <v>23</v>
      </c>
      <c r="G164" t="str">
        <f t="shared" si="5"/>
        <v/>
      </c>
    </row>
    <row r="165" spans="1:7">
      <c r="A165" s="21">
        <v>41798</v>
      </c>
      <c r="B165" s="3">
        <v>159</v>
      </c>
      <c r="C165" s="3">
        <f t="shared" si="4"/>
        <v>23</v>
      </c>
      <c r="D165" s="3" t="s">
        <v>26</v>
      </c>
      <c r="G165" t="str">
        <f t="shared" si="5"/>
        <v/>
      </c>
    </row>
    <row r="166" spans="1:7">
      <c r="A166" s="21">
        <v>41799</v>
      </c>
      <c r="B166" s="3">
        <v>160</v>
      </c>
      <c r="C166" s="3">
        <f t="shared" si="4"/>
        <v>24</v>
      </c>
      <c r="D166" s="3" t="s">
        <v>28</v>
      </c>
      <c r="G166" t="str">
        <f t="shared" si="5"/>
        <v/>
      </c>
    </row>
    <row r="167" spans="1:7">
      <c r="A167" s="21">
        <v>41800</v>
      </c>
      <c r="B167" s="3">
        <v>161</v>
      </c>
      <c r="C167" s="3">
        <f t="shared" si="4"/>
        <v>24</v>
      </c>
      <c r="D167" s="3" t="s">
        <v>29</v>
      </c>
      <c r="G167" t="str">
        <f t="shared" si="5"/>
        <v/>
      </c>
    </row>
    <row r="168" spans="1:7">
      <c r="A168" s="21">
        <v>41801</v>
      </c>
      <c r="B168" s="3">
        <v>162</v>
      </c>
      <c r="C168" s="3">
        <f t="shared" si="4"/>
        <v>24</v>
      </c>
      <c r="D168" s="3" t="s">
        <v>12</v>
      </c>
      <c r="G168" t="str">
        <f t="shared" si="5"/>
        <v/>
      </c>
    </row>
    <row r="169" spans="1:7">
      <c r="A169" s="21">
        <v>41802</v>
      </c>
      <c r="B169" s="3">
        <v>163</v>
      </c>
      <c r="C169" s="3">
        <f t="shared" si="4"/>
        <v>24</v>
      </c>
      <c r="D169" s="3" t="s">
        <v>17</v>
      </c>
      <c r="G169" t="str">
        <f t="shared" si="5"/>
        <v/>
      </c>
    </row>
    <row r="170" spans="1:7">
      <c r="A170" s="21">
        <v>41803</v>
      </c>
      <c r="B170" s="3">
        <v>164</v>
      </c>
      <c r="C170" s="3">
        <f t="shared" si="4"/>
        <v>24</v>
      </c>
      <c r="D170" s="3" t="s">
        <v>20</v>
      </c>
      <c r="G170" t="str">
        <f t="shared" si="5"/>
        <v/>
      </c>
    </row>
    <row r="171" spans="1:7">
      <c r="A171" s="21">
        <v>41804</v>
      </c>
      <c r="B171" s="3">
        <v>165</v>
      </c>
      <c r="C171" s="3">
        <f t="shared" si="4"/>
        <v>24</v>
      </c>
      <c r="D171" s="3" t="s">
        <v>23</v>
      </c>
      <c r="G171" t="str">
        <f t="shared" si="5"/>
        <v/>
      </c>
    </row>
    <row r="172" spans="1:7">
      <c r="A172" s="21">
        <v>41805</v>
      </c>
      <c r="B172" s="3">
        <v>166</v>
      </c>
      <c r="C172" s="3">
        <f t="shared" si="4"/>
        <v>24</v>
      </c>
      <c r="D172" s="3" t="s">
        <v>26</v>
      </c>
      <c r="G172" t="str">
        <f t="shared" si="5"/>
        <v/>
      </c>
    </row>
    <row r="173" spans="1:7">
      <c r="A173" s="21">
        <v>41806</v>
      </c>
      <c r="B173" s="3">
        <v>167</v>
      </c>
      <c r="C173" s="3">
        <f t="shared" si="4"/>
        <v>25</v>
      </c>
      <c r="D173" s="3" t="s">
        <v>28</v>
      </c>
      <c r="G173" t="str">
        <f t="shared" si="5"/>
        <v/>
      </c>
    </row>
    <row r="174" spans="1:7">
      <c r="A174" s="21">
        <v>41807</v>
      </c>
      <c r="B174" s="3">
        <v>168</v>
      </c>
      <c r="C174" s="3">
        <f t="shared" si="4"/>
        <v>25</v>
      </c>
      <c r="D174" s="3" t="s">
        <v>29</v>
      </c>
      <c r="G174" t="str">
        <f t="shared" si="5"/>
        <v/>
      </c>
    </row>
    <row r="175" spans="1:7">
      <c r="A175" s="21">
        <v>41808</v>
      </c>
      <c r="B175" s="3">
        <v>169</v>
      </c>
      <c r="C175" s="3">
        <f t="shared" si="4"/>
        <v>25</v>
      </c>
      <c r="D175" s="3" t="s">
        <v>12</v>
      </c>
      <c r="G175" t="str">
        <f t="shared" si="5"/>
        <v/>
      </c>
    </row>
    <row r="176" spans="1:7">
      <c r="A176" s="21">
        <v>41809</v>
      </c>
      <c r="B176" s="3">
        <v>170</v>
      </c>
      <c r="C176" s="3">
        <f t="shared" si="4"/>
        <v>25</v>
      </c>
      <c r="D176" s="3" t="s">
        <v>17</v>
      </c>
      <c r="G176" t="str">
        <f t="shared" si="5"/>
        <v/>
      </c>
    </row>
    <row r="177" spans="1:7">
      <c r="A177" s="21">
        <v>41810</v>
      </c>
      <c r="B177" s="3">
        <v>171</v>
      </c>
      <c r="C177" s="3">
        <f t="shared" si="4"/>
        <v>25</v>
      </c>
      <c r="D177" s="3" t="s">
        <v>20</v>
      </c>
      <c r="G177" t="str">
        <f t="shared" si="5"/>
        <v/>
      </c>
    </row>
    <row r="178" spans="1:7">
      <c r="A178" s="21">
        <v>41811</v>
      </c>
      <c r="B178" s="3">
        <v>172</v>
      </c>
      <c r="C178" s="3">
        <f t="shared" si="4"/>
        <v>25</v>
      </c>
      <c r="D178" s="3" t="s">
        <v>23</v>
      </c>
      <c r="G178" t="str">
        <f t="shared" si="5"/>
        <v/>
      </c>
    </row>
    <row r="179" spans="1:7">
      <c r="A179" s="21">
        <v>41812</v>
      </c>
      <c r="B179" s="3">
        <v>173</v>
      </c>
      <c r="C179" s="3">
        <f t="shared" si="4"/>
        <v>25</v>
      </c>
      <c r="D179" s="3" t="s">
        <v>26</v>
      </c>
      <c r="G179" t="str">
        <f t="shared" si="5"/>
        <v/>
      </c>
    </row>
    <row r="180" spans="1:7">
      <c r="A180" s="21">
        <v>41813</v>
      </c>
      <c r="B180" s="3">
        <v>174</v>
      </c>
      <c r="C180" s="3">
        <f t="shared" si="4"/>
        <v>26</v>
      </c>
      <c r="D180" s="3" t="s">
        <v>28</v>
      </c>
      <c r="G180" t="str">
        <f t="shared" si="5"/>
        <v/>
      </c>
    </row>
    <row r="181" spans="1:7">
      <c r="A181" s="21">
        <v>41814</v>
      </c>
      <c r="B181" s="3">
        <v>175</v>
      </c>
      <c r="C181" s="3">
        <f t="shared" si="4"/>
        <v>26</v>
      </c>
      <c r="D181" s="3" t="s">
        <v>29</v>
      </c>
      <c r="G181" t="str">
        <f t="shared" si="5"/>
        <v/>
      </c>
    </row>
    <row r="182" spans="1:7">
      <c r="A182" s="21">
        <v>41815</v>
      </c>
      <c r="B182" s="3">
        <v>176</v>
      </c>
      <c r="C182" s="3">
        <f t="shared" si="4"/>
        <v>26</v>
      </c>
      <c r="D182" s="3" t="s">
        <v>12</v>
      </c>
      <c r="G182" t="str">
        <f t="shared" si="5"/>
        <v/>
      </c>
    </row>
    <row r="183" spans="1:7">
      <c r="A183" s="21">
        <v>41816</v>
      </c>
      <c r="B183" s="3">
        <v>177</v>
      </c>
      <c r="C183" s="3">
        <f t="shared" si="4"/>
        <v>26</v>
      </c>
      <c r="D183" s="3" t="s">
        <v>17</v>
      </c>
      <c r="G183" t="str">
        <f t="shared" si="5"/>
        <v/>
      </c>
    </row>
    <row r="184" spans="1:7">
      <c r="A184" s="21">
        <v>41817</v>
      </c>
      <c r="B184" s="3">
        <v>178</v>
      </c>
      <c r="C184" s="3">
        <f t="shared" si="4"/>
        <v>26</v>
      </c>
      <c r="D184" s="3" t="s">
        <v>20</v>
      </c>
      <c r="G184" t="str">
        <f t="shared" si="5"/>
        <v/>
      </c>
    </row>
    <row r="185" spans="1:7">
      <c r="A185" s="21">
        <v>41818</v>
      </c>
      <c r="B185" s="3">
        <v>179</v>
      </c>
      <c r="C185" s="3">
        <f t="shared" si="4"/>
        <v>26</v>
      </c>
      <c r="D185" s="3" t="s">
        <v>23</v>
      </c>
      <c r="G185" t="str">
        <f t="shared" si="5"/>
        <v/>
      </c>
    </row>
    <row r="186" spans="1:7">
      <c r="A186" s="21">
        <v>41819</v>
      </c>
      <c r="B186" s="3">
        <v>180</v>
      </c>
      <c r="C186" s="3">
        <f t="shared" si="4"/>
        <v>26</v>
      </c>
      <c r="D186" s="3" t="s">
        <v>26</v>
      </c>
      <c r="G186" t="str">
        <f t="shared" si="5"/>
        <v/>
      </c>
    </row>
    <row r="187" spans="1:7">
      <c r="A187" s="21">
        <v>41820</v>
      </c>
      <c r="B187" s="3">
        <v>181</v>
      </c>
      <c r="C187" s="3">
        <f t="shared" si="4"/>
        <v>27</v>
      </c>
      <c r="D187" s="3" t="s">
        <v>28</v>
      </c>
      <c r="G187" t="str">
        <f t="shared" si="5"/>
        <v/>
      </c>
    </row>
    <row r="188" spans="1:7">
      <c r="A188" s="21">
        <v>41821</v>
      </c>
      <c r="B188" s="3">
        <v>182</v>
      </c>
      <c r="C188" s="3">
        <f t="shared" si="4"/>
        <v>27</v>
      </c>
      <c r="D188" s="3" t="s">
        <v>29</v>
      </c>
      <c r="G188" t="str">
        <f t="shared" si="5"/>
        <v/>
      </c>
    </row>
    <row r="189" spans="1:7">
      <c r="A189" s="21">
        <v>41822</v>
      </c>
      <c r="B189" s="3">
        <v>183</v>
      </c>
      <c r="C189" s="3">
        <f t="shared" si="4"/>
        <v>27</v>
      </c>
      <c r="D189" s="3" t="s">
        <v>12</v>
      </c>
      <c r="G189" t="str">
        <f t="shared" si="5"/>
        <v/>
      </c>
    </row>
    <row r="190" spans="1:7">
      <c r="A190" s="21">
        <v>41823</v>
      </c>
      <c r="B190" s="3">
        <v>184</v>
      </c>
      <c r="C190" s="3">
        <f t="shared" si="4"/>
        <v>27</v>
      </c>
      <c r="D190" s="3" t="s">
        <v>17</v>
      </c>
      <c r="G190" t="str">
        <f t="shared" si="5"/>
        <v/>
      </c>
    </row>
    <row r="191" spans="1:7">
      <c r="A191" s="21">
        <v>41824</v>
      </c>
      <c r="B191" s="3">
        <v>185</v>
      </c>
      <c r="C191" s="3">
        <f t="shared" si="4"/>
        <v>27</v>
      </c>
      <c r="D191" s="3" t="s">
        <v>20</v>
      </c>
      <c r="G191" t="str">
        <f t="shared" si="5"/>
        <v/>
      </c>
    </row>
    <row r="192" spans="1:7">
      <c r="A192" s="21">
        <v>41825</v>
      </c>
      <c r="B192" s="3">
        <v>186</v>
      </c>
      <c r="C192" s="3">
        <f t="shared" si="4"/>
        <v>27</v>
      </c>
      <c r="D192" s="3" t="s">
        <v>23</v>
      </c>
      <c r="G192" t="str">
        <f t="shared" si="5"/>
        <v/>
      </c>
    </row>
    <row r="193" spans="1:7">
      <c r="A193" s="21">
        <v>41826</v>
      </c>
      <c r="B193" s="3">
        <v>187</v>
      </c>
      <c r="C193" s="3">
        <f t="shared" si="4"/>
        <v>27</v>
      </c>
      <c r="D193" s="3" t="s">
        <v>26</v>
      </c>
      <c r="G193" t="str">
        <f t="shared" si="5"/>
        <v/>
      </c>
    </row>
    <row r="194" spans="1:7">
      <c r="A194" s="21">
        <v>41827</v>
      </c>
      <c r="B194" s="3">
        <v>188</v>
      </c>
      <c r="C194" s="3">
        <f t="shared" si="4"/>
        <v>28</v>
      </c>
      <c r="D194" s="3" t="s">
        <v>28</v>
      </c>
      <c r="G194" t="str">
        <f t="shared" si="5"/>
        <v/>
      </c>
    </row>
    <row r="195" spans="1:7">
      <c r="A195" s="21">
        <v>41828</v>
      </c>
      <c r="B195" s="3">
        <v>189</v>
      </c>
      <c r="C195" s="3">
        <f t="shared" si="4"/>
        <v>28</v>
      </c>
      <c r="D195" s="3" t="s">
        <v>29</v>
      </c>
      <c r="G195" t="str">
        <f t="shared" si="5"/>
        <v/>
      </c>
    </row>
    <row r="196" spans="1:7">
      <c r="A196" s="21">
        <v>41829</v>
      </c>
      <c r="B196" s="3">
        <v>190</v>
      </c>
      <c r="C196" s="3">
        <f t="shared" si="4"/>
        <v>28</v>
      </c>
      <c r="D196" s="3" t="s">
        <v>12</v>
      </c>
      <c r="G196" t="str">
        <f t="shared" si="5"/>
        <v/>
      </c>
    </row>
    <row r="197" spans="1:7">
      <c r="A197" s="21">
        <v>41830</v>
      </c>
      <c r="B197" s="3">
        <v>191</v>
      </c>
      <c r="C197" s="3">
        <f t="shared" si="4"/>
        <v>28</v>
      </c>
      <c r="D197" s="3" t="s">
        <v>17</v>
      </c>
      <c r="G197" t="str">
        <f t="shared" si="5"/>
        <v/>
      </c>
    </row>
    <row r="198" spans="1:7">
      <c r="A198" s="21">
        <v>41831</v>
      </c>
      <c r="B198" s="3">
        <v>192</v>
      </c>
      <c r="C198" s="3">
        <f t="shared" si="4"/>
        <v>28</v>
      </c>
      <c r="D198" s="3" t="s">
        <v>20</v>
      </c>
      <c r="G198" t="str">
        <f t="shared" si="5"/>
        <v/>
      </c>
    </row>
    <row r="199" spans="1:7">
      <c r="A199" s="21">
        <v>41832</v>
      </c>
      <c r="B199" s="3">
        <v>193</v>
      </c>
      <c r="C199" s="3">
        <f t="shared" si="4"/>
        <v>28</v>
      </c>
      <c r="D199" s="3" t="s">
        <v>23</v>
      </c>
      <c r="G199" t="str">
        <f t="shared" si="5"/>
        <v/>
      </c>
    </row>
    <row r="200" spans="1:7">
      <c r="A200" s="21">
        <v>41833</v>
      </c>
      <c r="B200" s="3">
        <v>194</v>
      </c>
      <c r="C200" s="3">
        <f t="shared" si="4"/>
        <v>28</v>
      </c>
      <c r="D200" s="3" t="s">
        <v>26</v>
      </c>
      <c r="G200" t="str">
        <f t="shared" si="5"/>
        <v/>
      </c>
    </row>
    <row r="201" spans="1:7">
      <c r="A201" s="21">
        <v>41834</v>
      </c>
      <c r="B201" s="3">
        <v>195</v>
      </c>
      <c r="C201" s="3">
        <f t="shared" si="4"/>
        <v>29</v>
      </c>
      <c r="D201" s="3" t="s">
        <v>28</v>
      </c>
      <c r="G201" t="str">
        <f t="shared" si="5"/>
        <v/>
      </c>
    </row>
    <row r="202" spans="1:7">
      <c r="A202" s="21">
        <v>41835</v>
      </c>
      <c r="B202" s="3">
        <v>196</v>
      </c>
      <c r="C202" s="3">
        <f t="shared" si="4"/>
        <v>29</v>
      </c>
      <c r="D202" s="3" t="s">
        <v>29</v>
      </c>
      <c r="G202" t="str">
        <f t="shared" si="5"/>
        <v/>
      </c>
    </row>
    <row r="203" spans="1:7">
      <c r="A203" s="21">
        <v>41836</v>
      </c>
      <c r="B203" s="3">
        <v>197</v>
      </c>
      <c r="C203" s="3">
        <f t="shared" si="4"/>
        <v>29</v>
      </c>
      <c r="D203" s="3" t="s">
        <v>12</v>
      </c>
      <c r="G203" t="str">
        <f t="shared" si="5"/>
        <v/>
      </c>
    </row>
    <row r="204" spans="1:7">
      <c r="A204" s="21">
        <v>41837</v>
      </c>
      <c r="B204" s="3">
        <v>198</v>
      </c>
      <c r="C204" s="3">
        <f t="shared" si="4"/>
        <v>29</v>
      </c>
      <c r="D204" s="3" t="s">
        <v>17</v>
      </c>
      <c r="G204" t="str">
        <f t="shared" si="5"/>
        <v/>
      </c>
    </row>
    <row r="205" spans="1:7">
      <c r="A205" s="21">
        <v>41838</v>
      </c>
      <c r="B205" s="3">
        <v>199</v>
      </c>
      <c r="C205" s="3">
        <f t="shared" si="4"/>
        <v>29</v>
      </c>
      <c r="D205" s="3" t="s">
        <v>20</v>
      </c>
      <c r="G205" t="str">
        <f t="shared" si="5"/>
        <v/>
      </c>
    </row>
    <row r="206" spans="1:7">
      <c r="A206" s="21">
        <v>41839</v>
      </c>
      <c r="B206" s="3">
        <v>200</v>
      </c>
      <c r="C206" s="3">
        <f t="shared" si="4"/>
        <v>29</v>
      </c>
      <c r="D206" s="3" t="s">
        <v>23</v>
      </c>
      <c r="G206" t="str">
        <f t="shared" si="5"/>
        <v/>
      </c>
    </row>
    <row r="207" spans="1:7">
      <c r="A207" s="21">
        <v>41840</v>
      </c>
      <c r="B207" s="3">
        <v>201</v>
      </c>
      <c r="C207" s="3">
        <f t="shared" si="4"/>
        <v>29</v>
      </c>
      <c r="D207" s="3" t="s">
        <v>26</v>
      </c>
      <c r="G207" t="str">
        <f t="shared" si="5"/>
        <v/>
      </c>
    </row>
    <row r="208" spans="1:7">
      <c r="A208" s="21">
        <v>41841</v>
      </c>
      <c r="B208" s="3">
        <v>202</v>
      </c>
      <c r="C208" s="3">
        <f t="shared" si="4"/>
        <v>30</v>
      </c>
      <c r="D208" s="3" t="s">
        <v>28</v>
      </c>
      <c r="G208" t="str">
        <f t="shared" si="5"/>
        <v/>
      </c>
    </row>
    <row r="209" spans="1:7">
      <c r="A209" s="21">
        <v>41842</v>
      </c>
      <c r="B209" s="3">
        <v>203</v>
      </c>
      <c r="C209" s="3">
        <f t="shared" si="4"/>
        <v>30</v>
      </c>
      <c r="D209" s="3" t="s">
        <v>29</v>
      </c>
      <c r="G209" t="str">
        <f t="shared" si="5"/>
        <v/>
      </c>
    </row>
    <row r="210" spans="1:7">
      <c r="A210" s="21">
        <v>41843</v>
      </c>
      <c r="B210" s="3">
        <v>204</v>
      </c>
      <c r="C210" s="3">
        <f t="shared" si="4"/>
        <v>30</v>
      </c>
      <c r="D210" s="3" t="s">
        <v>12</v>
      </c>
      <c r="G210" t="str">
        <f t="shared" si="5"/>
        <v/>
      </c>
    </row>
    <row r="211" spans="1:7">
      <c r="A211" s="21">
        <v>41844</v>
      </c>
      <c r="B211" s="3">
        <v>205</v>
      </c>
      <c r="C211" s="3">
        <f t="shared" si="4"/>
        <v>30</v>
      </c>
      <c r="D211" s="3" t="s">
        <v>17</v>
      </c>
      <c r="G211" t="str">
        <f t="shared" si="5"/>
        <v/>
      </c>
    </row>
    <row r="212" spans="1:7">
      <c r="A212" s="21">
        <v>41845</v>
      </c>
      <c r="B212" s="3">
        <v>206</v>
      </c>
      <c r="C212" s="3">
        <f t="shared" ref="C212:C275" si="6">C205+1</f>
        <v>30</v>
      </c>
      <c r="D212" s="3" t="s">
        <v>20</v>
      </c>
      <c r="G212" t="str">
        <f t="shared" si="5"/>
        <v/>
      </c>
    </row>
    <row r="213" spans="1:7">
      <c r="A213" s="21">
        <v>41846</v>
      </c>
      <c r="B213" s="3">
        <v>207</v>
      </c>
      <c r="C213" s="3">
        <f t="shared" si="6"/>
        <v>30</v>
      </c>
      <c r="D213" s="3" t="s">
        <v>23</v>
      </c>
      <c r="G213" t="str">
        <f t="shared" si="5"/>
        <v/>
      </c>
    </row>
    <row r="214" spans="1:7">
      <c r="A214" s="21">
        <v>41847</v>
      </c>
      <c r="B214" s="3">
        <v>208</v>
      </c>
      <c r="C214" s="3">
        <f t="shared" si="6"/>
        <v>30</v>
      </c>
      <c r="D214" s="3" t="s">
        <v>26</v>
      </c>
      <c r="G214" t="str">
        <f t="shared" si="5"/>
        <v/>
      </c>
    </row>
    <row r="215" spans="1:7">
      <c r="A215" s="21">
        <v>41848</v>
      </c>
      <c r="B215" s="3">
        <v>209</v>
      </c>
      <c r="C215" s="3">
        <f t="shared" si="6"/>
        <v>31</v>
      </c>
      <c r="D215" s="3" t="s">
        <v>28</v>
      </c>
      <c r="G215" t="str">
        <f t="shared" si="5"/>
        <v/>
      </c>
    </row>
    <row r="216" spans="1:7">
      <c r="A216" s="21">
        <v>41849</v>
      </c>
      <c r="B216" s="3">
        <v>210</v>
      </c>
      <c r="C216" s="3">
        <f t="shared" si="6"/>
        <v>31</v>
      </c>
      <c r="D216" s="3" t="s">
        <v>29</v>
      </c>
      <c r="G216" t="str">
        <f t="shared" si="5"/>
        <v/>
      </c>
    </row>
    <row r="217" spans="1:7">
      <c r="A217" s="21">
        <v>41850</v>
      </c>
      <c r="B217" s="3">
        <v>211</v>
      </c>
      <c r="C217" s="3">
        <f t="shared" si="6"/>
        <v>31</v>
      </c>
      <c r="D217" s="3" t="s">
        <v>12</v>
      </c>
      <c r="G217" t="str">
        <f t="shared" si="5"/>
        <v/>
      </c>
    </row>
    <row r="218" spans="1:7">
      <c r="A218" s="21">
        <v>41851</v>
      </c>
      <c r="B218" s="3">
        <v>212</v>
      </c>
      <c r="C218" s="3">
        <f t="shared" si="6"/>
        <v>31</v>
      </c>
      <c r="D218" s="3" t="s">
        <v>17</v>
      </c>
      <c r="G218" t="str">
        <f t="shared" si="5"/>
        <v/>
      </c>
    </row>
    <row r="219" spans="1:7">
      <c r="A219" s="21">
        <v>41852</v>
      </c>
      <c r="B219" s="3">
        <v>213</v>
      </c>
      <c r="C219" s="3">
        <f t="shared" si="6"/>
        <v>31</v>
      </c>
      <c r="D219" s="3" t="s">
        <v>20</v>
      </c>
      <c r="G219" t="str">
        <f t="shared" si="5"/>
        <v/>
      </c>
    </row>
    <row r="220" spans="1:7">
      <c r="A220" s="21">
        <v>41853</v>
      </c>
      <c r="B220" s="3">
        <v>214</v>
      </c>
      <c r="C220" s="3">
        <f t="shared" si="6"/>
        <v>31</v>
      </c>
      <c r="D220" s="3" t="s">
        <v>23</v>
      </c>
      <c r="G220" t="str">
        <f t="shared" ref="G220:G283" si="7">IF(COUNT(E220)=0,"",SUM(E214:E220))</f>
        <v/>
      </c>
    </row>
    <row r="221" spans="1:7">
      <c r="A221" s="21">
        <v>41854</v>
      </c>
      <c r="B221" s="3">
        <v>215</v>
      </c>
      <c r="C221" s="3">
        <f t="shared" si="6"/>
        <v>31</v>
      </c>
      <c r="D221" s="3" t="s">
        <v>26</v>
      </c>
      <c r="G221" t="str">
        <f t="shared" si="7"/>
        <v/>
      </c>
    </row>
    <row r="222" spans="1:7">
      <c r="A222" s="21">
        <v>41855</v>
      </c>
      <c r="B222" s="3">
        <v>216</v>
      </c>
      <c r="C222" s="3">
        <f t="shared" si="6"/>
        <v>32</v>
      </c>
      <c r="D222" s="3" t="s">
        <v>28</v>
      </c>
      <c r="G222" t="str">
        <f t="shared" si="7"/>
        <v/>
      </c>
    </row>
    <row r="223" spans="1:7">
      <c r="A223" s="21">
        <v>41856</v>
      </c>
      <c r="B223" s="3">
        <v>217</v>
      </c>
      <c r="C223" s="3">
        <f t="shared" si="6"/>
        <v>32</v>
      </c>
      <c r="D223" s="3" t="s">
        <v>29</v>
      </c>
      <c r="G223" t="str">
        <f t="shared" si="7"/>
        <v/>
      </c>
    </row>
    <row r="224" spans="1:7">
      <c r="A224" s="21">
        <v>41857</v>
      </c>
      <c r="B224" s="3">
        <v>218</v>
      </c>
      <c r="C224" s="3">
        <f t="shared" si="6"/>
        <v>32</v>
      </c>
      <c r="D224" s="3" t="s">
        <v>12</v>
      </c>
      <c r="G224" t="str">
        <f t="shared" si="7"/>
        <v/>
      </c>
    </row>
    <row r="225" spans="1:7">
      <c r="A225" s="21">
        <v>41858</v>
      </c>
      <c r="B225" s="3">
        <v>219</v>
      </c>
      <c r="C225" s="3">
        <f t="shared" si="6"/>
        <v>32</v>
      </c>
      <c r="D225" s="3" t="s">
        <v>17</v>
      </c>
      <c r="G225" t="str">
        <f t="shared" si="7"/>
        <v/>
      </c>
    </row>
    <row r="226" spans="1:7">
      <c r="A226" s="21">
        <v>41859</v>
      </c>
      <c r="B226" s="3">
        <v>220</v>
      </c>
      <c r="C226" s="3">
        <f t="shared" si="6"/>
        <v>32</v>
      </c>
      <c r="D226" s="3" t="s">
        <v>20</v>
      </c>
      <c r="G226" t="str">
        <f t="shared" si="7"/>
        <v/>
      </c>
    </row>
    <row r="227" spans="1:7">
      <c r="A227" s="21">
        <v>41860</v>
      </c>
      <c r="B227" s="3">
        <v>221</v>
      </c>
      <c r="C227" s="3">
        <f t="shared" si="6"/>
        <v>32</v>
      </c>
      <c r="D227" s="3" t="s">
        <v>23</v>
      </c>
      <c r="G227" t="str">
        <f t="shared" si="7"/>
        <v/>
      </c>
    </row>
    <row r="228" spans="1:7">
      <c r="A228" s="21">
        <v>41861</v>
      </c>
      <c r="B228" s="3">
        <v>222</v>
      </c>
      <c r="C228" s="3">
        <f t="shared" si="6"/>
        <v>32</v>
      </c>
      <c r="D228" s="3" t="s">
        <v>26</v>
      </c>
      <c r="G228" t="str">
        <f t="shared" si="7"/>
        <v/>
      </c>
    </row>
    <row r="229" spans="1:7">
      <c r="A229" s="21">
        <v>41862</v>
      </c>
      <c r="B229" s="3">
        <v>223</v>
      </c>
      <c r="C229" s="3">
        <f t="shared" si="6"/>
        <v>33</v>
      </c>
      <c r="D229" s="3" t="s">
        <v>28</v>
      </c>
      <c r="G229" t="str">
        <f t="shared" si="7"/>
        <v/>
      </c>
    </row>
    <row r="230" spans="1:7">
      <c r="A230" s="21">
        <v>41863</v>
      </c>
      <c r="B230" s="3">
        <v>224</v>
      </c>
      <c r="C230" s="3">
        <f t="shared" si="6"/>
        <v>33</v>
      </c>
      <c r="D230" s="3" t="s">
        <v>29</v>
      </c>
      <c r="G230" t="str">
        <f t="shared" si="7"/>
        <v/>
      </c>
    </row>
    <row r="231" spans="1:7">
      <c r="A231" s="21">
        <v>41864</v>
      </c>
      <c r="B231" s="3">
        <v>225</v>
      </c>
      <c r="C231" s="3">
        <f t="shared" si="6"/>
        <v>33</v>
      </c>
      <c r="D231" s="3" t="s">
        <v>12</v>
      </c>
      <c r="G231" t="str">
        <f t="shared" si="7"/>
        <v/>
      </c>
    </row>
    <row r="232" spans="1:7">
      <c r="A232" s="21">
        <v>41865</v>
      </c>
      <c r="B232" s="3">
        <v>226</v>
      </c>
      <c r="C232" s="3">
        <f t="shared" si="6"/>
        <v>33</v>
      </c>
      <c r="D232" s="3" t="s">
        <v>17</v>
      </c>
      <c r="G232" t="str">
        <f t="shared" si="7"/>
        <v/>
      </c>
    </row>
    <row r="233" spans="1:7">
      <c r="A233" s="21">
        <v>41866</v>
      </c>
      <c r="B233" s="3">
        <v>227</v>
      </c>
      <c r="C233" s="3">
        <f t="shared" si="6"/>
        <v>33</v>
      </c>
      <c r="D233" s="3" t="s">
        <v>20</v>
      </c>
      <c r="G233" t="str">
        <f t="shared" si="7"/>
        <v/>
      </c>
    </row>
    <row r="234" spans="1:7">
      <c r="A234" s="21">
        <v>41867</v>
      </c>
      <c r="B234" s="3">
        <v>228</v>
      </c>
      <c r="C234" s="3">
        <f t="shared" si="6"/>
        <v>33</v>
      </c>
      <c r="D234" s="3" t="s">
        <v>23</v>
      </c>
      <c r="G234" t="str">
        <f t="shared" si="7"/>
        <v/>
      </c>
    </row>
    <row r="235" spans="1:7">
      <c r="A235" s="21">
        <v>41868</v>
      </c>
      <c r="B235" s="3">
        <v>229</v>
      </c>
      <c r="C235" s="3">
        <f t="shared" si="6"/>
        <v>33</v>
      </c>
      <c r="D235" s="3" t="s">
        <v>26</v>
      </c>
      <c r="G235" t="str">
        <f t="shared" si="7"/>
        <v/>
      </c>
    </row>
    <row r="236" spans="1:7">
      <c r="A236" s="21">
        <v>41869</v>
      </c>
      <c r="B236" s="3">
        <v>230</v>
      </c>
      <c r="C236" s="3">
        <f t="shared" si="6"/>
        <v>34</v>
      </c>
      <c r="D236" s="3" t="s">
        <v>28</v>
      </c>
      <c r="G236" t="str">
        <f t="shared" si="7"/>
        <v/>
      </c>
    </row>
    <row r="237" spans="1:7">
      <c r="A237" s="21">
        <v>41870</v>
      </c>
      <c r="B237" s="3">
        <v>231</v>
      </c>
      <c r="C237" s="3">
        <f t="shared" si="6"/>
        <v>34</v>
      </c>
      <c r="D237" s="3" t="s">
        <v>29</v>
      </c>
      <c r="G237" t="str">
        <f t="shared" si="7"/>
        <v/>
      </c>
    </row>
    <row r="238" spans="1:7">
      <c r="A238" s="21">
        <v>41871</v>
      </c>
      <c r="B238" s="3">
        <v>232</v>
      </c>
      <c r="C238" s="3">
        <f t="shared" si="6"/>
        <v>34</v>
      </c>
      <c r="D238" s="3" t="s">
        <v>12</v>
      </c>
      <c r="G238" t="str">
        <f t="shared" si="7"/>
        <v/>
      </c>
    </row>
    <row r="239" spans="1:7">
      <c r="A239" s="21">
        <v>41872</v>
      </c>
      <c r="B239" s="3">
        <v>233</v>
      </c>
      <c r="C239" s="3">
        <f t="shared" si="6"/>
        <v>34</v>
      </c>
      <c r="D239" s="3" t="s">
        <v>17</v>
      </c>
      <c r="G239" t="str">
        <f t="shared" si="7"/>
        <v/>
      </c>
    </row>
    <row r="240" spans="1:7">
      <c r="A240" s="21">
        <v>41873</v>
      </c>
      <c r="B240" s="3">
        <v>234</v>
      </c>
      <c r="C240" s="3">
        <f t="shared" si="6"/>
        <v>34</v>
      </c>
      <c r="D240" s="3" t="s">
        <v>20</v>
      </c>
      <c r="G240" t="str">
        <f t="shared" si="7"/>
        <v/>
      </c>
    </row>
    <row r="241" spans="1:7">
      <c r="A241" s="21">
        <v>41874</v>
      </c>
      <c r="B241" s="3">
        <v>235</v>
      </c>
      <c r="C241" s="3">
        <f t="shared" si="6"/>
        <v>34</v>
      </c>
      <c r="D241" s="3" t="s">
        <v>23</v>
      </c>
      <c r="G241" t="str">
        <f t="shared" si="7"/>
        <v/>
      </c>
    </row>
    <row r="242" spans="1:7">
      <c r="A242" s="21">
        <v>41875</v>
      </c>
      <c r="B242" s="3">
        <v>236</v>
      </c>
      <c r="C242" s="3">
        <f t="shared" si="6"/>
        <v>34</v>
      </c>
      <c r="D242" s="3" t="s">
        <v>26</v>
      </c>
      <c r="G242" t="str">
        <f t="shared" si="7"/>
        <v/>
      </c>
    </row>
    <row r="243" spans="1:7">
      <c r="A243" s="21">
        <v>41876</v>
      </c>
      <c r="B243" s="3">
        <v>237</v>
      </c>
      <c r="C243" s="3">
        <f t="shared" si="6"/>
        <v>35</v>
      </c>
      <c r="D243" s="3" t="s">
        <v>28</v>
      </c>
      <c r="G243" t="str">
        <f t="shared" si="7"/>
        <v/>
      </c>
    </row>
    <row r="244" spans="1:7">
      <c r="A244" s="21">
        <v>41877</v>
      </c>
      <c r="B244" s="3">
        <v>238</v>
      </c>
      <c r="C244" s="3">
        <f t="shared" si="6"/>
        <v>35</v>
      </c>
      <c r="D244" s="3" t="s">
        <v>29</v>
      </c>
      <c r="G244" t="str">
        <f t="shared" si="7"/>
        <v/>
      </c>
    </row>
    <row r="245" spans="1:7">
      <c r="A245" s="21">
        <v>41878</v>
      </c>
      <c r="B245" s="3">
        <v>239</v>
      </c>
      <c r="C245" s="3">
        <f t="shared" si="6"/>
        <v>35</v>
      </c>
      <c r="D245" s="3" t="s">
        <v>12</v>
      </c>
      <c r="G245" t="str">
        <f t="shared" si="7"/>
        <v/>
      </c>
    </row>
    <row r="246" spans="1:7">
      <c r="A246" s="21">
        <v>41879</v>
      </c>
      <c r="B246" s="3">
        <v>240</v>
      </c>
      <c r="C246" s="3">
        <f t="shared" si="6"/>
        <v>35</v>
      </c>
      <c r="D246" s="3" t="s">
        <v>17</v>
      </c>
      <c r="G246" t="str">
        <f t="shared" si="7"/>
        <v/>
      </c>
    </row>
    <row r="247" spans="1:7">
      <c r="A247" s="21">
        <v>41880</v>
      </c>
      <c r="B247" s="3">
        <v>241</v>
      </c>
      <c r="C247" s="3">
        <f t="shared" si="6"/>
        <v>35</v>
      </c>
      <c r="D247" s="3" t="s">
        <v>20</v>
      </c>
      <c r="G247" t="str">
        <f t="shared" si="7"/>
        <v/>
      </c>
    </row>
    <row r="248" spans="1:7">
      <c r="A248" s="21">
        <v>41881</v>
      </c>
      <c r="B248" s="3">
        <v>242</v>
      </c>
      <c r="C248" s="3">
        <f t="shared" si="6"/>
        <v>35</v>
      </c>
      <c r="D248" s="3" t="s">
        <v>23</v>
      </c>
      <c r="G248" t="str">
        <f t="shared" si="7"/>
        <v/>
      </c>
    </row>
    <row r="249" spans="1:7">
      <c r="A249" s="21">
        <v>41882</v>
      </c>
      <c r="B249" s="3">
        <v>243</v>
      </c>
      <c r="C249" s="3">
        <f t="shared" si="6"/>
        <v>35</v>
      </c>
      <c r="D249" s="3" t="s">
        <v>26</v>
      </c>
      <c r="G249" t="str">
        <f t="shared" si="7"/>
        <v/>
      </c>
    </row>
    <row r="250" spans="1:7">
      <c r="A250" s="21">
        <v>41883</v>
      </c>
      <c r="B250" s="3">
        <v>244</v>
      </c>
      <c r="C250" s="3">
        <f t="shared" si="6"/>
        <v>36</v>
      </c>
      <c r="D250" s="3" t="s">
        <v>28</v>
      </c>
      <c r="G250" t="str">
        <f t="shared" si="7"/>
        <v/>
      </c>
    </row>
    <row r="251" spans="1:7">
      <c r="A251" s="21">
        <v>41884</v>
      </c>
      <c r="B251" s="3">
        <v>245</v>
      </c>
      <c r="C251" s="3">
        <f t="shared" si="6"/>
        <v>36</v>
      </c>
      <c r="D251" s="3" t="s">
        <v>29</v>
      </c>
      <c r="G251" t="str">
        <f t="shared" si="7"/>
        <v/>
      </c>
    </row>
    <row r="252" spans="1:7">
      <c r="A252" s="21">
        <v>41885</v>
      </c>
      <c r="B252" s="3">
        <v>246</v>
      </c>
      <c r="C252" s="3">
        <f t="shared" si="6"/>
        <v>36</v>
      </c>
      <c r="D252" s="3" t="s">
        <v>12</v>
      </c>
      <c r="G252" t="str">
        <f t="shared" si="7"/>
        <v/>
      </c>
    </row>
    <row r="253" spans="1:7">
      <c r="A253" s="21">
        <v>41886</v>
      </c>
      <c r="B253" s="3">
        <v>247</v>
      </c>
      <c r="C253" s="3">
        <f t="shared" si="6"/>
        <v>36</v>
      </c>
      <c r="D253" s="3" t="s">
        <v>17</v>
      </c>
      <c r="G253" t="str">
        <f t="shared" si="7"/>
        <v/>
      </c>
    </row>
    <row r="254" spans="1:7">
      <c r="A254" s="21">
        <v>41887</v>
      </c>
      <c r="B254" s="3">
        <v>248</v>
      </c>
      <c r="C254" s="3">
        <f t="shared" si="6"/>
        <v>36</v>
      </c>
      <c r="D254" s="3" t="s">
        <v>20</v>
      </c>
      <c r="G254" t="str">
        <f t="shared" si="7"/>
        <v/>
      </c>
    </row>
    <row r="255" spans="1:7">
      <c r="A255" s="21">
        <v>41888</v>
      </c>
      <c r="B255" s="3">
        <v>249</v>
      </c>
      <c r="C255" s="3">
        <f t="shared" si="6"/>
        <v>36</v>
      </c>
      <c r="D255" s="3" t="s">
        <v>23</v>
      </c>
      <c r="G255" t="str">
        <f t="shared" si="7"/>
        <v/>
      </c>
    </row>
    <row r="256" spans="1:7">
      <c r="A256" s="21">
        <v>41889</v>
      </c>
      <c r="B256" s="3">
        <v>250</v>
      </c>
      <c r="C256" s="3">
        <f t="shared" si="6"/>
        <v>36</v>
      </c>
      <c r="D256" s="3" t="s">
        <v>26</v>
      </c>
      <c r="G256" t="str">
        <f t="shared" si="7"/>
        <v/>
      </c>
    </row>
    <row r="257" spans="1:7">
      <c r="A257" s="21">
        <v>41890</v>
      </c>
      <c r="B257" s="3">
        <v>251</v>
      </c>
      <c r="C257" s="3">
        <f t="shared" si="6"/>
        <v>37</v>
      </c>
      <c r="D257" s="3" t="s">
        <v>28</v>
      </c>
      <c r="G257" t="str">
        <f t="shared" si="7"/>
        <v/>
      </c>
    </row>
    <row r="258" spans="1:7">
      <c r="A258" s="21">
        <v>41891</v>
      </c>
      <c r="B258" s="3">
        <v>252</v>
      </c>
      <c r="C258" s="3">
        <f t="shared" si="6"/>
        <v>37</v>
      </c>
      <c r="D258" s="3" t="s">
        <v>29</v>
      </c>
      <c r="G258" t="str">
        <f t="shared" si="7"/>
        <v/>
      </c>
    </row>
    <row r="259" spans="1:7">
      <c r="A259" s="21">
        <v>41892</v>
      </c>
      <c r="B259" s="3">
        <v>253</v>
      </c>
      <c r="C259" s="3">
        <f t="shared" si="6"/>
        <v>37</v>
      </c>
      <c r="D259" s="3" t="s">
        <v>12</v>
      </c>
      <c r="G259" t="str">
        <f t="shared" si="7"/>
        <v/>
      </c>
    </row>
    <row r="260" spans="1:7">
      <c r="A260" s="21">
        <v>41893</v>
      </c>
      <c r="B260" s="3">
        <v>254</v>
      </c>
      <c r="C260" s="3">
        <f t="shared" si="6"/>
        <v>37</v>
      </c>
      <c r="D260" s="3" t="s">
        <v>17</v>
      </c>
      <c r="G260" t="str">
        <f t="shared" si="7"/>
        <v/>
      </c>
    </row>
    <row r="261" spans="1:7">
      <c r="A261" s="21">
        <v>41894</v>
      </c>
      <c r="B261" s="3">
        <v>255</v>
      </c>
      <c r="C261" s="3">
        <f t="shared" si="6"/>
        <v>37</v>
      </c>
      <c r="D261" s="3" t="s">
        <v>20</v>
      </c>
      <c r="G261" t="str">
        <f t="shared" si="7"/>
        <v/>
      </c>
    </row>
    <row r="262" spans="1:7">
      <c r="A262" s="21">
        <v>41895</v>
      </c>
      <c r="B262" s="3">
        <v>256</v>
      </c>
      <c r="C262" s="3">
        <f t="shared" si="6"/>
        <v>37</v>
      </c>
      <c r="D262" s="3" t="s">
        <v>23</v>
      </c>
      <c r="G262" t="str">
        <f t="shared" si="7"/>
        <v/>
      </c>
    </row>
    <row r="263" spans="1:7">
      <c r="A263" s="21">
        <v>41896</v>
      </c>
      <c r="B263" s="3">
        <v>257</v>
      </c>
      <c r="C263" s="3">
        <f t="shared" si="6"/>
        <v>37</v>
      </c>
      <c r="D263" s="3" t="s">
        <v>26</v>
      </c>
      <c r="G263" t="str">
        <f t="shared" si="7"/>
        <v/>
      </c>
    </row>
    <row r="264" spans="1:7">
      <c r="A264" s="21">
        <v>41897</v>
      </c>
      <c r="B264" s="3">
        <v>258</v>
      </c>
      <c r="C264" s="3">
        <f t="shared" si="6"/>
        <v>38</v>
      </c>
      <c r="D264" s="3" t="s">
        <v>28</v>
      </c>
      <c r="G264" t="str">
        <f t="shared" si="7"/>
        <v/>
      </c>
    </row>
    <row r="265" spans="1:7">
      <c r="A265" s="21">
        <v>41898</v>
      </c>
      <c r="B265" s="3">
        <v>259</v>
      </c>
      <c r="C265" s="3">
        <f t="shared" si="6"/>
        <v>38</v>
      </c>
      <c r="D265" s="3" t="s">
        <v>29</v>
      </c>
      <c r="G265" t="str">
        <f t="shared" si="7"/>
        <v/>
      </c>
    </row>
    <row r="266" spans="1:7">
      <c r="A266" s="21">
        <v>41899</v>
      </c>
      <c r="B266" s="3">
        <v>260</v>
      </c>
      <c r="C266" s="3">
        <f t="shared" si="6"/>
        <v>38</v>
      </c>
      <c r="D266" s="3" t="s">
        <v>12</v>
      </c>
      <c r="G266" t="str">
        <f t="shared" si="7"/>
        <v/>
      </c>
    </row>
    <row r="267" spans="1:7">
      <c r="A267" s="21">
        <v>41900</v>
      </c>
      <c r="B267" s="3">
        <v>261</v>
      </c>
      <c r="C267" s="3">
        <f t="shared" si="6"/>
        <v>38</v>
      </c>
      <c r="D267" s="3" t="s">
        <v>17</v>
      </c>
      <c r="G267" t="str">
        <f t="shared" si="7"/>
        <v/>
      </c>
    </row>
    <row r="268" spans="1:7">
      <c r="A268" s="21">
        <v>41901</v>
      </c>
      <c r="B268" s="3">
        <v>262</v>
      </c>
      <c r="C268" s="3">
        <f t="shared" si="6"/>
        <v>38</v>
      </c>
      <c r="D268" s="3" t="s">
        <v>20</v>
      </c>
      <c r="G268" t="str">
        <f t="shared" si="7"/>
        <v/>
      </c>
    </row>
    <row r="269" spans="1:7">
      <c r="A269" s="21">
        <v>41902</v>
      </c>
      <c r="B269" s="3">
        <v>263</v>
      </c>
      <c r="C269" s="3">
        <f t="shared" si="6"/>
        <v>38</v>
      </c>
      <c r="D269" s="3" t="s">
        <v>23</v>
      </c>
      <c r="G269" t="str">
        <f t="shared" si="7"/>
        <v/>
      </c>
    </row>
    <row r="270" spans="1:7">
      <c r="A270" s="21">
        <v>41903</v>
      </c>
      <c r="B270" s="3">
        <v>264</v>
      </c>
      <c r="C270" s="3">
        <f t="shared" si="6"/>
        <v>38</v>
      </c>
      <c r="D270" s="3" t="s">
        <v>26</v>
      </c>
      <c r="G270" t="str">
        <f t="shared" si="7"/>
        <v/>
      </c>
    </row>
    <row r="271" spans="1:7">
      <c r="A271" s="21">
        <v>41904</v>
      </c>
      <c r="B271" s="3">
        <v>265</v>
      </c>
      <c r="C271" s="3">
        <f t="shared" si="6"/>
        <v>39</v>
      </c>
      <c r="D271" s="3" t="s">
        <v>28</v>
      </c>
      <c r="G271" t="str">
        <f t="shared" si="7"/>
        <v/>
      </c>
    </row>
    <row r="272" spans="1:7">
      <c r="A272" s="21">
        <v>41905</v>
      </c>
      <c r="B272" s="3">
        <v>266</v>
      </c>
      <c r="C272" s="3">
        <f t="shared" si="6"/>
        <v>39</v>
      </c>
      <c r="D272" s="3" t="s">
        <v>29</v>
      </c>
      <c r="G272" t="str">
        <f t="shared" si="7"/>
        <v/>
      </c>
    </row>
    <row r="273" spans="1:7">
      <c r="A273" s="21">
        <v>41906</v>
      </c>
      <c r="B273" s="3">
        <v>267</v>
      </c>
      <c r="C273" s="3">
        <f t="shared" si="6"/>
        <v>39</v>
      </c>
      <c r="D273" s="3" t="s">
        <v>12</v>
      </c>
      <c r="G273" t="str">
        <f t="shared" si="7"/>
        <v/>
      </c>
    </row>
    <row r="274" spans="1:7">
      <c r="A274" s="21">
        <v>41907</v>
      </c>
      <c r="B274" s="3">
        <v>268</v>
      </c>
      <c r="C274" s="3">
        <f t="shared" si="6"/>
        <v>39</v>
      </c>
      <c r="D274" s="3" t="s">
        <v>17</v>
      </c>
      <c r="G274" t="str">
        <f t="shared" si="7"/>
        <v/>
      </c>
    </row>
    <row r="275" spans="1:7">
      <c r="A275" s="21">
        <v>41908</v>
      </c>
      <c r="B275" s="3">
        <v>269</v>
      </c>
      <c r="C275" s="3">
        <f t="shared" si="6"/>
        <v>39</v>
      </c>
      <c r="D275" s="3" t="s">
        <v>20</v>
      </c>
      <c r="G275" t="str">
        <f t="shared" si="7"/>
        <v/>
      </c>
    </row>
    <row r="276" spans="1:7">
      <c r="A276" s="21">
        <v>41909</v>
      </c>
      <c r="B276" s="3">
        <v>270</v>
      </c>
      <c r="C276" s="3">
        <f t="shared" ref="C276:C339" si="8">C269+1</f>
        <v>39</v>
      </c>
      <c r="D276" s="3" t="s">
        <v>23</v>
      </c>
      <c r="G276" t="str">
        <f t="shared" si="7"/>
        <v/>
      </c>
    </row>
    <row r="277" spans="1:7">
      <c r="A277" s="21">
        <v>41910</v>
      </c>
      <c r="B277" s="3">
        <v>271</v>
      </c>
      <c r="C277" s="3">
        <f t="shared" si="8"/>
        <v>39</v>
      </c>
      <c r="D277" s="3" t="s">
        <v>26</v>
      </c>
      <c r="G277" t="str">
        <f t="shared" si="7"/>
        <v/>
      </c>
    </row>
    <row r="278" spans="1:7">
      <c r="A278" s="21">
        <v>41911</v>
      </c>
      <c r="B278" s="3">
        <v>272</v>
      </c>
      <c r="C278" s="3">
        <f t="shared" si="8"/>
        <v>40</v>
      </c>
      <c r="D278" s="3" t="s">
        <v>28</v>
      </c>
      <c r="G278" t="str">
        <f t="shared" si="7"/>
        <v/>
      </c>
    </row>
    <row r="279" spans="1:7">
      <c r="A279" s="21">
        <v>41912</v>
      </c>
      <c r="B279" s="3">
        <v>273</v>
      </c>
      <c r="C279" s="3">
        <f t="shared" si="8"/>
        <v>40</v>
      </c>
      <c r="D279" s="3" t="s">
        <v>29</v>
      </c>
      <c r="G279" t="str">
        <f t="shared" si="7"/>
        <v/>
      </c>
    </row>
    <row r="280" spans="1:7">
      <c r="A280" s="21">
        <v>41913</v>
      </c>
      <c r="B280" s="3">
        <v>274</v>
      </c>
      <c r="C280" s="3">
        <f t="shared" si="8"/>
        <v>40</v>
      </c>
      <c r="D280" s="3" t="s">
        <v>12</v>
      </c>
      <c r="G280" t="str">
        <f t="shared" si="7"/>
        <v/>
      </c>
    </row>
    <row r="281" spans="1:7">
      <c r="A281" s="21">
        <v>41914</v>
      </c>
      <c r="B281" s="3">
        <v>275</v>
      </c>
      <c r="C281" s="3">
        <f t="shared" si="8"/>
        <v>40</v>
      </c>
      <c r="D281" s="3" t="s">
        <v>17</v>
      </c>
      <c r="G281" t="str">
        <f t="shared" si="7"/>
        <v/>
      </c>
    </row>
    <row r="282" spans="1:7">
      <c r="A282" s="21">
        <v>41915</v>
      </c>
      <c r="B282" s="3">
        <v>276</v>
      </c>
      <c r="C282" s="3">
        <f t="shared" si="8"/>
        <v>40</v>
      </c>
      <c r="D282" s="3" t="s">
        <v>20</v>
      </c>
      <c r="G282" t="str">
        <f t="shared" si="7"/>
        <v/>
      </c>
    </row>
    <row r="283" spans="1:7">
      <c r="A283" s="21">
        <v>41916</v>
      </c>
      <c r="B283" s="3">
        <v>277</v>
      </c>
      <c r="C283" s="3">
        <f t="shared" si="8"/>
        <v>40</v>
      </c>
      <c r="D283" s="3" t="s">
        <v>23</v>
      </c>
      <c r="G283" t="str">
        <f t="shared" si="7"/>
        <v/>
      </c>
    </row>
    <row r="284" spans="1:7">
      <c r="A284" s="21">
        <v>41917</v>
      </c>
      <c r="B284" s="3">
        <v>278</v>
      </c>
      <c r="C284" s="3">
        <f t="shared" si="8"/>
        <v>40</v>
      </c>
      <c r="D284" s="3" t="s">
        <v>26</v>
      </c>
      <c r="G284" t="str">
        <f t="shared" ref="G284:G347" si="9">IF(COUNT(E284)=0,"",SUM(E278:E284))</f>
        <v/>
      </c>
    </row>
    <row r="285" spans="1:7">
      <c r="A285" s="21">
        <v>41918</v>
      </c>
      <c r="B285" s="3">
        <v>279</v>
      </c>
      <c r="C285" s="3">
        <f t="shared" si="8"/>
        <v>41</v>
      </c>
      <c r="D285" s="3" t="s">
        <v>28</v>
      </c>
      <c r="G285" t="str">
        <f t="shared" si="9"/>
        <v/>
      </c>
    </row>
    <row r="286" spans="1:7">
      <c r="A286" s="21">
        <v>41919</v>
      </c>
      <c r="B286" s="3">
        <v>280</v>
      </c>
      <c r="C286" s="3">
        <f t="shared" si="8"/>
        <v>41</v>
      </c>
      <c r="D286" s="3" t="s">
        <v>29</v>
      </c>
      <c r="G286" t="str">
        <f t="shared" si="9"/>
        <v/>
      </c>
    </row>
    <row r="287" spans="1:7">
      <c r="A287" s="21">
        <v>41920</v>
      </c>
      <c r="B287" s="3">
        <v>281</v>
      </c>
      <c r="C287" s="3">
        <f t="shared" si="8"/>
        <v>41</v>
      </c>
      <c r="D287" s="3" t="s">
        <v>12</v>
      </c>
      <c r="G287" t="str">
        <f t="shared" si="9"/>
        <v/>
      </c>
    </row>
    <row r="288" spans="1:7">
      <c r="A288" s="21">
        <v>41921</v>
      </c>
      <c r="B288" s="3">
        <v>282</v>
      </c>
      <c r="C288" s="3">
        <f t="shared" si="8"/>
        <v>41</v>
      </c>
      <c r="D288" s="3" t="s">
        <v>17</v>
      </c>
      <c r="G288" t="str">
        <f t="shared" si="9"/>
        <v/>
      </c>
    </row>
    <row r="289" spans="1:7">
      <c r="A289" s="21">
        <v>41922</v>
      </c>
      <c r="B289" s="3">
        <v>283</v>
      </c>
      <c r="C289" s="3">
        <f t="shared" si="8"/>
        <v>41</v>
      </c>
      <c r="D289" s="3" t="s">
        <v>20</v>
      </c>
      <c r="G289" t="str">
        <f t="shared" si="9"/>
        <v/>
      </c>
    </row>
    <row r="290" spans="1:7">
      <c r="A290" s="21">
        <v>41923</v>
      </c>
      <c r="B290" s="3">
        <v>284</v>
      </c>
      <c r="C290" s="3">
        <f t="shared" si="8"/>
        <v>41</v>
      </c>
      <c r="D290" s="3" t="s">
        <v>23</v>
      </c>
      <c r="G290" t="str">
        <f t="shared" si="9"/>
        <v/>
      </c>
    </row>
    <row r="291" spans="1:7">
      <c r="A291" s="21">
        <v>41924</v>
      </c>
      <c r="B291" s="3">
        <v>285</v>
      </c>
      <c r="C291" s="3">
        <f t="shared" si="8"/>
        <v>41</v>
      </c>
      <c r="D291" s="3" t="s">
        <v>26</v>
      </c>
      <c r="G291" t="str">
        <f t="shared" si="9"/>
        <v/>
      </c>
    </row>
    <row r="292" spans="1:7">
      <c r="A292" s="21">
        <v>41925</v>
      </c>
      <c r="B292" s="3">
        <v>286</v>
      </c>
      <c r="C292" s="3">
        <f t="shared" si="8"/>
        <v>42</v>
      </c>
      <c r="D292" s="3" t="s">
        <v>28</v>
      </c>
      <c r="G292" t="str">
        <f t="shared" si="9"/>
        <v/>
      </c>
    </row>
    <row r="293" spans="1:7">
      <c r="A293" s="21">
        <v>41926</v>
      </c>
      <c r="B293" s="3">
        <v>287</v>
      </c>
      <c r="C293" s="3">
        <f t="shared" si="8"/>
        <v>42</v>
      </c>
      <c r="D293" s="3" t="s">
        <v>29</v>
      </c>
      <c r="G293" t="str">
        <f t="shared" si="9"/>
        <v/>
      </c>
    </row>
    <row r="294" spans="1:7">
      <c r="A294" s="21">
        <v>41927</v>
      </c>
      <c r="B294" s="3">
        <v>288</v>
      </c>
      <c r="C294" s="3">
        <f t="shared" si="8"/>
        <v>42</v>
      </c>
      <c r="D294" s="3" t="s">
        <v>12</v>
      </c>
      <c r="G294" t="str">
        <f t="shared" si="9"/>
        <v/>
      </c>
    </row>
    <row r="295" spans="1:7">
      <c r="A295" s="21">
        <v>41928</v>
      </c>
      <c r="B295" s="3">
        <v>289</v>
      </c>
      <c r="C295" s="3">
        <f t="shared" si="8"/>
        <v>42</v>
      </c>
      <c r="D295" s="3" t="s">
        <v>17</v>
      </c>
      <c r="G295" t="str">
        <f t="shared" si="9"/>
        <v/>
      </c>
    </row>
    <row r="296" spans="1:7">
      <c r="A296" s="21">
        <v>41929</v>
      </c>
      <c r="B296" s="3">
        <v>290</v>
      </c>
      <c r="C296" s="3">
        <f t="shared" si="8"/>
        <v>42</v>
      </c>
      <c r="D296" s="3" t="s">
        <v>20</v>
      </c>
      <c r="G296" t="str">
        <f t="shared" si="9"/>
        <v/>
      </c>
    </row>
    <row r="297" spans="1:7">
      <c r="A297" s="21">
        <v>41930</v>
      </c>
      <c r="B297" s="3">
        <v>291</v>
      </c>
      <c r="C297" s="3">
        <f t="shared" si="8"/>
        <v>42</v>
      </c>
      <c r="D297" s="3" t="s">
        <v>23</v>
      </c>
      <c r="G297" t="str">
        <f t="shared" si="9"/>
        <v/>
      </c>
    </row>
    <row r="298" spans="1:7">
      <c r="A298" s="21">
        <v>41931</v>
      </c>
      <c r="B298" s="3">
        <v>292</v>
      </c>
      <c r="C298" s="3">
        <f t="shared" si="8"/>
        <v>42</v>
      </c>
      <c r="D298" s="3" t="s">
        <v>26</v>
      </c>
      <c r="G298" t="str">
        <f t="shared" si="9"/>
        <v/>
      </c>
    </row>
    <row r="299" spans="1:7">
      <c r="A299" s="21">
        <v>41932</v>
      </c>
      <c r="B299" s="3">
        <v>293</v>
      </c>
      <c r="C299" s="3">
        <f t="shared" si="8"/>
        <v>43</v>
      </c>
      <c r="D299" s="3" t="s">
        <v>28</v>
      </c>
      <c r="G299" t="str">
        <f t="shared" si="9"/>
        <v/>
      </c>
    </row>
    <row r="300" spans="1:7">
      <c r="A300" s="21">
        <v>41933</v>
      </c>
      <c r="B300" s="3">
        <v>294</v>
      </c>
      <c r="C300" s="3">
        <f t="shared" si="8"/>
        <v>43</v>
      </c>
      <c r="D300" s="3" t="s">
        <v>29</v>
      </c>
      <c r="G300" t="str">
        <f t="shared" si="9"/>
        <v/>
      </c>
    </row>
    <row r="301" spans="1:7">
      <c r="A301" s="21">
        <v>41934</v>
      </c>
      <c r="B301" s="3">
        <v>295</v>
      </c>
      <c r="C301" s="3">
        <f t="shared" si="8"/>
        <v>43</v>
      </c>
      <c r="D301" s="3" t="s">
        <v>12</v>
      </c>
      <c r="G301" t="str">
        <f t="shared" si="9"/>
        <v/>
      </c>
    </row>
    <row r="302" spans="1:7">
      <c r="A302" s="21">
        <v>41935</v>
      </c>
      <c r="B302" s="3">
        <v>296</v>
      </c>
      <c r="C302" s="3">
        <f t="shared" si="8"/>
        <v>43</v>
      </c>
      <c r="D302" s="3" t="s">
        <v>17</v>
      </c>
      <c r="G302" t="str">
        <f t="shared" si="9"/>
        <v/>
      </c>
    </row>
    <row r="303" spans="1:7">
      <c r="A303" s="21">
        <v>41936</v>
      </c>
      <c r="B303" s="3">
        <v>297</v>
      </c>
      <c r="C303" s="3">
        <f t="shared" si="8"/>
        <v>43</v>
      </c>
      <c r="D303" s="3" t="s">
        <v>20</v>
      </c>
      <c r="G303" t="str">
        <f t="shared" si="9"/>
        <v/>
      </c>
    </row>
    <row r="304" spans="1:7">
      <c r="A304" s="21">
        <v>41937</v>
      </c>
      <c r="B304" s="3">
        <v>298</v>
      </c>
      <c r="C304" s="3">
        <f t="shared" si="8"/>
        <v>43</v>
      </c>
      <c r="D304" s="3" t="s">
        <v>23</v>
      </c>
      <c r="G304" t="str">
        <f t="shared" si="9"/>
        <v/>
      </c>
    </row>
    <row r="305" spans="1:7">
      <c r="A305" s="21">
        <v>41938</v>
      </c>
      <c r="B305" s="3">
        <v>299</v>
      </c>
      <c r="C305" s="3">
        <f t="shared" si="8"/>
        <v>43</v>
      </c>
      <c r="D305" s="3" t="s">
        <v>26</v>
      </c>
      <c r="G305" t="str">
        <f t="shared" si="9"/>
        <v/>
      </c>
    </row>
    <row r="306" spans="1:7">
      <c r="A306" s="21">
        <v>41939</v>
      </c>
      <c r="B306" s="3">
        <v>300</v>
      </c>
      <c r="C306" s="3">
        <f t="shared" si="8"/>
        <v>44</v>
      </c>
      <c r="D306" s="3" t="s">
        <v>28</v>
      </c>
      <c r="G306" t="str">
        <f t="shared" si="9"/>
        <v/>
      </c>
    </row>
    <row r="307" spans="1:7">
      <c r="A307" s="21">
        <v>41940</v>
      </c>
      <c r="B307" s="3">
        <v>301</v>
      </c>
      <c r="C307" s="3">
        <f t="shared" si="8"/>
        <v>44</v>
      </c>
      <c r="D307" s="3" t="s">
        <v>29</v>
      </c>
      <c r="G307" t="str">
        <f t="shared" si="9"/>
        <v/>
      </c>
    </row>
    <row r="308" spans="1:7">
      <c r="A308" s="21">
        <v>41941</v>
      </c>
      <c r="B308" s="3">
        <v>302</v>
      </c>
      <c r="C308" s="3">
        <f t="shared" si="8"/>
        <v>44</v>
      </c>
      <c r="D308" s="3" t="s">
        <v>12</v>
      </c>
      <c r="G308" t="str">
        <f t="shared" si="9"/>
        <v/>
      </c>
    </row>
    <row r="309" spans="1:7">
      <c r="A309" s="21">
        <v>41942</v>
      </c>
      <c r="B309" s="3">
        <v>303</v>
      </c>
      <c r="C309" s="3">
        <f t="shared" si="8"/>
        <v>44</v>
      </c>
      <c r="D309" s="3" t="s">
        <v>17</v>
      </c>
      <c r="G309" t="str">
        <f t="shared" si="9"/>
        <v/>
      </c>
    </row>
    <row r="310" spans="1:7">
      <c r="A310" s="21">
        <v>41943</v>
      </c>
      <c r="B310" s="3">
        <v>304</v>
      </c>
      <c r="C310" s="3">
        <f t="shared" si="8"/>
        <v>44</v>
      </c>
      <c r="D310" s="3" t="s">
        <v>20</v>
      </c>
      <c r="G310" t="str">
        <f t="shared" si="9"/>
        <v/>
      </c>
    </row>
    <row r="311" spans="1:7">
      <c r="A311" s="21">
        <v>41944</v>
      </c>
      <c r="B311" s="3">
        <v>305</v>
      </c>
      <c r="C311" s="3">
        <f t="shared" si="8"/>
        <v>44</v>
      </c>
      <c r="D311" s="3" t="s">
        <v>23</v>
      </c>
      <c r="G311" t="str">
        <f t="shared" si="9"/>
        <v/>
      </c>
    </row>
    <row r="312" spans="1:7">
      <c r="A312" s="21">
        <v>41945</v>
      </c>
      <c r="B312" s="3">
        <v>306</v>
      </c>
      <c r="C312" s="3">
        <f t="shared" si="8"/>
        <v>44</v>
      </c>
      <c r="D312" s="3" t="s">
        <v>26</v>
      </c>
      <c r="G312" t="str">
        <f t="shared" si="9"/>
        <v/>
      </c>
    </row>
    <row r="313" spans="1:7">
      <c r="A313" s="21">
        <v>41946</v>
      </c>
      <c r="B313" s="3">
        <v>307</v>
      </c>
      <c r="C313" s="3">
        <f t="shared" si="8"/>
        <v>45</v>
      </c>
      <c r="D313" s="3" t="s">
        <v>28</v>
      </c>
      <c r="G313" t="str">
        <f t="shared" si="9"/>
        <v/>
      </c>
    </row>
    <row r="314" spans="1:7">
      <c r="A314" s="21">
        <v>41947</v>
      </c>
      <c r="B314" s="3">
        <v>308</v>
      </c>
      <c r="C314" s="3">
        <f t="shared" si="8"/>
        <v>45</v>
      </c>
      <c r="D314" s="3" t="s">
        <v>29</v>
      </c>
      <c r="G314" t="str">
        <f t="shared" si="9"/>
        <v/>
      </c>
    </row>
    <row r="315" spans="1:7">
      <c r="A315" s="21">
        <v>41948</v>
      </c>
      <c r="B315" s="3">
        <v>309</v>
      </c>
      <c r="C315" s="3">
        <f t="shared" si="8"/>
        <v>45</v>
      </c>
      <c r="D315" s="3" t="s">
        <v>12</v>
      </c>
      <c r="G315" t="str">
        <f t="shared" si="9"/>
        <v/>
      </c>
    </row>
    <row r="316" spans="1:7">
      <c r="A316" s="21">
        <v>41949</v>
      </c>
      <c r="B316" s="3">
        <v>310</v>
      </c>
      <c r="C316" s="3">
        <f t="shared" si="8"/>
        <v>45</v>
      </c>
      <c r="D316" s="3" t="s">
        <v>17</v>
      </c>
      <c r="G316" t="str">
        <f t="shared" si="9"/>
        <v/>
      </c>
    </row>
    <row r="317" spans="1:7">
      <c r="A317" s="21">
        <v>41950</v>
      </c>
      <c r="B317" s="3">
        <v>311</v>
      </c>
      <c r="C317" s="3">
        <f t="shared" si="8"/>
        <v>45</v>
      </c>
      <c r="D317" s="3" t="s">
        <v>20</v>
      </c>
      <c r="G317" t="str">
        <f t="shared" si="9"/>
        <v/>
      </c>
    </row>
    <row r="318" spans="1:7">
      <c r="A318" s="21">
        <v>41951</v>
      </c>
      <c r="B318" s="3">
        <v>312</v>
      </c>
      <c r="C318" s="3">
        <f t="shared" si="8"/>
        <v>45</v>
      </c>
      <c r="D318" s="3" t="s">
        <v>23</v>
      </c>
      <c r="G318" t="str">
        <f t="shared" si="9"/>
        <v/>
      </c>
    </row>
    <row r="319" spans="1:7">
      <c r="A319" s="21">
        <v>41952</v>
      </c>
      <c r="B319" s="3">
        <v>313</v>
      </c>
      <c r="C319" s="3">
        <f t="shared" si="8"/>
        <v>45</v>
      </c>
      <c r="D319" s="3" t="s">
        <v>26</v>
      </c>
      <c r="G319" t="str">
        <f t="shared" si="9"/>
        <v/>
      </c>
    </row>
    <row r="320" spans="1:7">
      <c r="A320" s="21">
        <v>41953</v>
      </c>
      <c r="B320" s="3">
        <v>314</v>
      </c>
      <c r="C320" s="3">
        <f t="shared" si="8"/>
        <v>46</v>
      </c>
      <c r="D320" s="3" t="s">
        <v>28</v>
      </c>
      <c r="G320" t="str">
        <f t="shared" si="9"/>
        <v/>
      </c>
    </row>
    <row r="321" spans="1:7">
      <c r="A321" s="21">
        <v>41954</v>
      </c>
      <c r="B321" s="3">
        <v>315</v>
      </c>
      <c r="C321" s="3">
        <f t="shared" si="8"/>
        <v>46</v>
      </c>
      <c r="D321" s="3" t="s">
        <v>29</v>
      </c>
      <c r="G321" t="str">
        <f t="shared" si="9"/>
        <v/>
      </c>
    </row>
    <row r="322" spans="1:7">
      <c r="A322" s="21">
        <v>41955</v>
      </c>
      <c r="B322" s="3">
        <v>316</v>
      </c>
      <c r="C322" s="3">
        <f t="shared" si="8"/>
        <v>46</v>
      </c>
      <c r="D322" s="3" t="s">
        <v>12</v>
      </c>
      <c r="G322" t="str">
        <f t="shared" si="9"/>
        <v/>
      </c>
    </row>
    <row r="323" spans="1:7">
      <c r="A323" s="21">
        <v>41956</v>
      </c>
      <c r="B323" s="3">
        <v>317</v>
      </c>
      <c r="C323" s="3">
        <f t="shared" si="8"/>
        <v>46</v>
      </c>
      <c r="D323" s="3" t="s">
        <v>17</v>
      </c>
      <c r="G323" t="str">
        <f t="shared" si="9"/>
        <v/>
      </c>
    </row>
    <row r="324" spans="1:7">
      <c r="A324" s="21">
        <v>41957</v>
      </c>
      <c r="B324" s="3">
        <v>318</v>
      </c>
      <c r="C324" s="3">
        <f t="shared" si="8"/>
        <v>46</v>
      </c>
      <c r="D324" s="3" t="s">
        <v>20</v>
      </c>
      <c r="G324" t="str">
        <f t="shared" si="9"/>
        <v/>
      </c>
    </row>
    <row r="325" spans="1:7">
      <c r="A325" s="21">
        <v>41958</v>
      </c>
      <c r="B325" s="3">
        <v>319</v>
      </c>
      <c r="C325" s="3">
        <f t="shared" si="8"/>
        <v>46</v>
      </c>
      <c r="D325" s="3" t="s">
        <v>23</v>
      </c>
      <c r="G325" t="str">
        <f t="shared" si="9"/>
        <v/>
      </c>
    </row>
    <row r="326" spans="1:7">
      <c r="A326" s="21">
        <v>41959</v>
      </c>
      <c r="B326" s="3">
        <v>320</v>
      </c>
      <c r="C326" s="3">
        <f t="shared" si="8"/>
        <v>46</v>
      </c>
      <c r="D326" s="3" t="s">
        <v>26</v>
      </c>
      <c r="G326" t="str">
        <f t="shared" si="9"/>
        <v/>
      </c>
    </row>
    <row r="327" spans="1:7">
      <c r="A327" s="21">
        <v>41960</v>
      </c>
      <c r="B327" s="3">
        <v>321</v>
      </c>
      <c r="C327" s="3">
        <f t="shared" si="8"/>
        <v>47</v>
      </c>
      <c r="D327" s="3" t="s">
        <v>28</v>
      </c>
      <c r="G327" t="str">
        <f t="shared" si="9"/>
        <v/>
      </c>
    </row>
    <row r="328" spans="1:7">
      <c r="A328" s="21">
        <v>41961</v>
      </c>
      <c r="B328" s="3">
        <v>322</v>
      </c>
      <c r="C328" s="3">
        <f t="shared" si="8"/>
        <v>47</v>
      </c>
      <c r="D328" s="3" t="s">
        <v>29</v>
      </c>
      <c r="G328" t="str">
        <f t="shared" si="9"/>
        <v/>
      </c>
    </row>
    <row r="329" spans="1:7">
      <c r="A329" s="21">
        <v>41962</v>
      </c>
      <c r="B329" s="3">
        <v>323</v>
      </c>
      <c r="C329" s="3">
        <f t="shared" si="8"/>
        <v>47</v>
      </c>
      <c r="D329" s="3" t="s">
        <v>12</v>
      </c>
      <c r="G329" t="str">
        <f t="shared" si="9"/>
        <v/>
      </c>
    </row>
    <row r="330" spans="1:7">
      <c r="A330" s="21">
        <v>41963</v>
      </c>
      <c r="B330" s="3">
        <v>324</v>
      </c>
      <c r="C330" s="3">
        <f t="shared" si="8"/>
        <v>47</v>
      </c>
      <c r="D330" s="3" t="s">
        <v>17</v>
      </c>
      <c r="G330" t="str">
        <f t="shared" si="9"/>
        <v/>
      </c>
    </row>
    <row r="331" spans="1:7">
      <c r="A331" s="21">
        <v>41964</v>
      </c>
      <c r="B331" s="3">
        <v>325</v>
      </c>
      <c r="C331" s="3">
        <f t="shared" si="8"/>
        <v>47</v>
      </c>
      <c r="D331" s="3" t="s">
        <v>20</v>
      </c>
      <c r="G331" t="str">
        <f t="shared" si="9"/>
        <v/>
      </c>
    </row>
    <row r="332" spans="1:7">
      <c r="A332" s="21">
        <v>41965</v>
      </c>
      <c r="B332" s="3">
        <v>326</v>
      </c>
      <c r="C332" s="3">
        <f t="shared" si="8"/>
        <v>47</v>
      </c>
      <c r="D332" s="3" t="s">
        <v>23</v>
      </c>
      <c r="G332" t="str">
        <f t="shared" si="9"/>
        <v/>
      </c>
    </row>
    <row r="333" spans="1:7">
      <c r="A333" s="21">
        <v>41966</v>
      </c>
      <c r="B333" s="3">
        <v>327</v>
      </c>
      <c r="C333" s="3">
        <f t="shared" si="8"/>
        <v>47</v>
      </c>
      <c r="D333" s="3" t="s">
        <v>26</v>
      </c>
      <c r="G333" t="str">
        <f t="shared" si="9"/>
        <v/>
      </c>
    </row>
    <row r="334" spans="1:7">
      <c r="A334" s="21">
        <v>41967</v>
      </c>
      <c r="B334" s="3">
        <v>328</v>
      </c>
      <c r="C334" s="3">
        <f t="shared" si="8"/>
        <v>48</v>
      </c>
      <c r="D334" s="3" t="s">
        <v>28</v>
      </c>
      <c r="G334" t="str">
        <f t="shared" si="9"/>
        <v/>
      </c>
    </row>
    <row r="335" spans="1:7">
      <c r="A335" s="21">
        <v>41968</v>
      </c>
      <c r="B335" s="3">
        <v>329</v>
      </c>
      <c r="C335" s="3">
        <f t="shared" si="8"/>
        <v>48</v>
      </c>
      <c r="D335" s="3" t="s">
        <v>29</v>
      </c>
      <c r="G335" t="str">
        <f t="shared" si="9"/>
        <v/>
      </c>
    </row>
    <row r="336" spans="1:7">
      <c r="A336" s="21">
        <v>41969</v>
      </c>
      <c r="B336" s="3">
        <v>330</v>
      </c>
      <c r="C336" s="3">
        <f t="shared" si="8"/>
        <v>48</v>
      </c>
      <c r="D336" s="3" t="s">
        <v>12</v>
      </c>
      <c r="G336" t="str">
        <f t="shared" si="9"/>
        <v/>
      </c>
    </row>
    <row r="337" spans="1:7">
      <c r="A337" s="21">
        <v>41970</v>
      </c>
      <c r="B337" s="3">
        <v>331</v>
      </c>
      <c r="C337" s="3">
        <f t="shared" si="8"/>
        <v>48</v>
      </c>
      <c r="D337" s="3" t="s">
        <v>17</v>
      </c>
      <c r="G337" t="str">
        <f t="shared" si="9"/>
        <v/>
      </c>
    </row>
    <row r="338" spans="1:7">
      <c r="A338" s="21">
        <v>41971</v>
      </c>
      <c r="B338" s="3">
        <v>332</v>
      </c>
      <c r="C338" s="3">
        <f t="shared" si="8"/>
        <v>48</v>
      </c>
      <c r="D338" s="3" t="s">
        <v>20</v>
      </c>
      <c r="G338" t="str">
        <f t="shared" si="9"/>
        <v/>
      </c>
    </row>
    <row r="339" spans="1:7">
      <c r="A339" s="21">
        <v>41972</v>
      </c>
      <c r="B339" s="3">
        <v>333</v>
      </c>
      <c r="C339" s="3">
        <f t="shared" si="8"/>
        <v>48</v>
      </c>
      <c r="D339" s="3" t="s">
        <v>23</v>
      </c>
      <c r="G339" t="str">
        <f t="shared" si="9"/>
        <v/>
      </c>
    </row>
    <row r="340" spans="1:7">
      <c r="A340" s="21">
        <v>41973</v>
      </c>
      <c r="B340" s="3">
        <v>334</v>
      </c>
      <c r="C340" s="3">
        <f t="shared" ref="C340:C371" si="10">C333+1</f>
        <v>48</v>
      </c>
      <c r="D340" s="3" t="s">
        <v>26</v>
      </c>
      <c r="G340" t="str">
        <f t="shared" si="9"/>
        <v/>
      </c>
    </row>
    <row r="341" spans="1:7">
      <c r="A341" s="21">
        <v>41974</v>
      </c>
      <c r="B341" s="3">
        <v>335</v>
      </c>
      <c r="C341" s="3">
        <f t="shared" si="10"/>
        <v>49</v>
      </c>
      <c r="D341" s="3" t="s">
        <v>28</v>
      </c>
      <c r="G341" t="str">
        <f t="shared" si="9"/>
        <v/>
      </c>
    </row>
    <row r="342" spans="1:7">
      <c r="A342" s="21">
        <v>41975</v>
      </c>
      <c r="B342" s="3">
        <v>336</v>
      </c>
      <c r="C342" s="3">
        <f t="shared" si="10"/>
        <v>49</v>
      </c>
      <c r="D342" s="3" t="s">
        <v>29</v>
      </c>
      <c r="G342" t="str">
        <f t="shared" si="9"/>
        <v/>
      </c>
    </row>
    <row r="343" spans="1:7">
      <c r="A343" s="21">
        <v>41976</v>
      </c>
      <c r="B343" s="3">
        <v>337</v>
      </c>
      <c r="C343" s="3">
        <f t="shared" si="10"/>
        <v>49</v>
      </c>
      <c r="D343" s="3" t="s">
        <v>12</v>
      </c>
      <c r="G343" t="str">
        <f t="shared" si="9"/>
        <v/>
      </c>
    </row>
    <row r="344" spans="1:7">
      <c r="A344" s="21">
        <v>41977</v>
      </c>
      <c r="B344" s="3">
        <v>338</v>
      </c>
      <c r="C344" s="3">
        <f t="shared" si="10"/>
        <v>49</v>
      </c>
      <c r="D344" s="3" t="s">
        <v>17</v>
      </c>
      <c r="G344" t="str">
        <f t="shared" si="9"/>
        <v/>
      </c>
    </row>
    <row r="345" spans="1:7">
      <c r="A345" s="21">
        <v>41978</v>
      </c>
      <c r="B345" s="3">
        <v>339</v>
      </c>
      <c r="C345" s="3">
        <f t="shared" si="10"/>
        <v>49</v>
      </c>
      <c r="D345" s="3" t="s">
        <v>20</v>
      </c>
      <c r="G345" t="str">
        <f t="shared" si="9"/>
        <v/>
      </c>
    </row>
    <row r="346" spans="1:7">
      <c r="A346" s="21">
        <v>41979</v>
      </c>
      <c r="B346" s="3">
        <v>340</v>
      </c>
      <c r="C346" s="3">
        <f t="shared" si="10"/>
        <v>49</v>
      </c>
      <c r="D346" s="3" t="s">
        <v>23</v>
      </c>
      <c r="G346" t="str">
        <f t="shared" si="9"/>
        <v/>
      </c>
    </row>
    <row r="347" spans="1:7">
      <c r="A347" s="21">
        <v>41980</v>
      </c>
      <c r="B347" s="3">
        <v>341</v>
      </c>
      <c r="C347" s="3">
        <f t="shared" si="10"/>
        <v>49</v>
      </c>
      <c r="D347" s="3" t="s">
        <v>26</v>
      </c>
      <c r="G347" t="str">
        <f t="shared" si="9"/>
        <v/>
      </c>
    </row>
    <row r="348" spans="1:7">
      <c r="A348" s="21">
        <v>41981</v>
      </c>
      <c r="B348" s="3">
        <v>342</v>
      </c>
      <c r="C348" s="3">
        <f t="shared" si="10"/>
        <v>50</v>
      </c>
      <c r="D348" s="3" t="s">
        <v>28</v>
      </c>
      <c r="G348" t="str">
        <f t="shared" ref="G348:G371" si="11">IF(COUNT(E348)=0,"",SUM(E342:E348))</f>
        <v/>
      </c>
    </row>
    <row r="349" spans="1:7">
      <c r="A349" s="21">
        <v>41982</v>
      </c>
      <c r="B349" s="3">
        <v>343</v>
      </c>
      <c r="C349" s="3">
        <f t="shared" si="10"/>
        <v>50</v>
      </c>
      <c r="D349" s="3" t="s">
        <v>29</v>
      </c>
      <c r="G349" t="str">
        <f t="shared" si="11"/>
        <v/>
      </c>
    </row>
    <row r="350" spans="1:7">
      <c r="A350" s="21">
        <v>41983</v>
      </c>
      <c r="B350" s="3">
        <v>344</v>
      </c>
      <c r="C350" s="3">
        <f t="shared" si="10"/>
        <v>50</v>
      </c>
      <c r="D350" s="3" t="s">
        <v>12</v>
      </c>
      <c r="G350" t="str">
        <f t="shared" si="11"/>
        <v/>
      </c>
    </row>
    <row r="351" spans="1:7">
      <c r="A351" s="21">
        <v>41984</v>
      </c>
      <c r="B351" s="3">
        <v>345</v>
      </c>
      <c r="C351" s="3">
        <f t="shared" si="10"/>
        <v>50</v>
      </c>
      <c r="D351" s="3" t="s">
        <v>17</v>
      </c>
      <c r="G351" t="str">
        <f t="shared" si="11"/>
        <v/>
      </c>
    </row>
    <row r="352" spans="1:7">
      <c r="A352" s="21">
        <v>41985</v>
      </c>
      <c r="B352" s="3">
        <v>346</v>
      </c>
      <c r="C352" s="3">
        <f t="shared" si="10"/>
        <v>50</v>
      </c>
      <c r="D352" s="3" t="s">
        <v>20</v>
      </c>
      <c r="G352" t="str">
        <f t="shared" si="11"/>
        <v/>
      </c>
    </row>
    <row r="353" spans="1:7">
      <c r="A353" s="21">
        <v>41986</v>
      </c>
      <c r="B353" s="3">
        <v>347</v>
      </c>
      <c r="C353" s="3">
        <f t="shared" si="10"/>
        <v>50</v>
      </c>
      <c r="D353" s="3" t="s">
        <v>23</v>
      </c>
      <c r="G353" t="str">
        <f t="shared" si="11"/>
        <v/>
      </c>
    </row>
    <row r="354" spans="1:7">
      <c r="A354" s="21">
        <v>41987</v>
      </c>
      <c r="B354" s="3">
        <v>348</v>
      </c>
      <c r="C354" s="3">
        <f t="shared" si="10"/>
        <v>50</v>
      </c>
      <c r="D354" s="3" t="s">
        <v>26</v>
      </c>
      <c r="G354" t="str">
        <f t="shared" si="11"/>
        <v/>
      </c>
    </row>
    <row r="355" spans="1:7">
      <c r="A355" s="21">
        <v>41988</v>
      </c>
      <c r="B355" s="3">
        <v>349</v>
      </c>
      <c r="C355" s="3">
        <f t="shared" si="10"/>
        <v>51</v>
      </c>
      <c r="D355" s="3" t="s">
        <v>28</v>
      </c>
      <c r="G355" t="str">
        <f t="shared" si="11"/>
        <v/>
      </c>
    </row>
    <row r="356" spans="1:7">
      <c r="A356" s="21">
        <v>41989</v>
      </c>
      <c r="B356" s="3">
        <v>350</v>
      </c>
      <c r="C356" s="3">
        <f t="shared" si="10"/>
        <v>51</v>
      </c>
      <c r="D356" s="3" t="s">
        <v>29</v>
      </c>
      <c r="G356" t="str">
        <f t="shared" si="11"/>
        <v/>
      </c>
    </row>
    <row r="357" spans="1:7">
      <c r="A357" s="21">
        <v>41990</v>
      </c>
      <c r="B357" s="3">
        <v>351</v>
      </c>
      <c r="C357" s="3">
        <f t="shared" si="10"/>
        <v>51</v>
      </c>
      <c r="D357" s="3" t="s">
        <v>12</v>
      </c>
      <c r="G357" t="str">
        <f t="shared" si="11"/>
        <v/>
      </c>
    </row>
    <row r="358" spans="1:7">
      <c r="A358" s="21">
        <v>41991</v>
      </c>
      <c r="B358" s="3">
        <v>352</v>
      </c>
      <c r="C358" s="3">
        <f t="shared" si="10"/>
        <v>51</v>
      </c>
      <c r="D358" s="3" t="s">
        <v>17</v>
      </c>
      <c r="G358" t="str">
        <f t="shared" si="11"/>
        <v/>
      </c>
    </row>
    <row r="359" spans="1:7">
      <c r="A359" s="21">
        <v>41992</v>
      </c>
      <c r="B359" s="3">
        <v>353</v>
      </c>
      <c r="C359" s="3">
        <f t="shared" si="10"/>
        <v>51</v>
      </c>
      <c r="D359" s="3" t="s">
        <v>20</v>
      </c>
      <c r="G359" t="str">
        <f t="shared" si="11"/>
        <v/>
      </c>
    </row>
    <row r="360" spans="1:7">
      <c r="A360" s="21">
        <v>41993</v>
      </c>
      <c r="B360" s="3">
        <v>354</v>
      </c>
      <c r="C360" s="3">
        <f t="shared" si="10"/>
        <v>51</v>
      </c>
      <c r="D360" s="3" t="s">
        <v>23</v>
      </c>
      <c r="G360" t="str">
        <f t="shared" si="11"/>
        <v/>
      </c>
    </row>
    <row r="361" spans="1:7">
      <c r="A361" s="21">
        <v>41994</v>
      </c>
      <c r="B361" s="3">
        <v>355</v>
      </c>
      <c r="C361" s="3">
        <f t="shared" si="10"/>
        <v>51</v>
      </c>
      <c r="D361" s="3" t="s">
        <v>26</v>
      </c>
      <c r="G361" t="str">
        <f t="shared" si="11"/>
        <v/>
      </c>
    </row>
    <row r="362" spans="1:7">
      <c r="A362" s="21">
        <v>41995</v>
      </c>
      <c r="B362" s="3">
        <v>356</v>
      </c>
      <c r="C362" s="3">
        <f t="shared" si="10"/>
        <v>52</v>
      </c>
      <c r="D362" s="3" t="s">
        <v>28</v>
      </c>
      <c r="G362" t="str">
        <f t="shared" si="11"/>
        <v/>
      </c>
    </row>
    <row r="363" spans="1:7">
      <c r="A363" s="21">
        <v>41996</v>
      </c>
      <c r="B363" s="3">
        <v>357</v>
      </c>
      <c r="C363" s="3">
        <f t="shared" si="10"/>
        <v>52</v>
      </c>
      <c r="D363" s="3" t="s">
        <v>29</v>
      </c>
      <c r="G363" t="str">
        <f t="shared" si="11"/>
        <v/>
      </c>
    </row>
    <row r="364" spans="1:7">
      <c r="A364" s="21">
        <v>41997</v>
      </c>
      <c r="B364" s="3">
        <v>358</v>
      </c>
      <c r="C364" s="3">
        <f t="shared" si="10"/>
        <v>52</v>
      </c>
      <c r="D364" s="3" t="s">
        <v>12</v>
      </c>
      <c r="G364" t="str">
        <f t="shared" si="11"/>
        <v/>
      </c>
    </row>
    <row r="365" spans="1:7">
      <c r="A365" s="21">
        <v>41998</v>
      </c>
      <c r="B365" s="3">
        <v>359</v>
      </c>
      <c r="C365" s="3">
        <f t="shared" si="10"/>
        <v>52</v>
      </c>
      <c r="D365" s="3" t="s">
        <v>17</v>
      </c>
      <c r="G365" t="str">
        <f t="shared" si="11"/>
        <v/>
      </c>
    </row>
    <row r="366" spans="1:7">
      <c r="A366" s="21">
        <v>41999</v>
      </c>
      <c r="B366" s="3">
        <v>360</v>
      </c>
      <c r="C366" s="3">
        <f t="shared" si="10"/>
        <v>52</v>
      </c>
      <c r="D366" s="3" t="s">
        <v>20</v>
      </c>
      <c r="G366" t="str">
        <f t="shared" si="11"/>
        <v/>
      </c>
    </row>
    <row r="367" spans="1:7">
      <c r="A367" s="21">
        <v>42000</v>
      </c>
      <c r="B367" s="3">
        <v>361</v>
      </c>
      <c r="C367" s="3">
        <f t="shared" si="10"/>
        <v>52</v>
      </c>
      <c r="D367" s="3" t="s">
        <v>23</v>
      </c>
      <c r="G367" t="str">
        <f t="shared" si="11"/>
        <v/>
      </c>
    </row>
    <row r="368" spans="1:7">
      <c r="A368" s="21">
        <v>42001</v>
      </c>
      <c r="B368" s="3">
        <v>362</v>
      </c>
      <c r="C368" s="3">
        <f t="shared" si="10"/>
        <v>52</v>
      </c>
      <c r="D368" s="3" t="s">
        <v>26</v>
      </c>
      <c r="G368" t="str">
        <f t="shared" si="11"/>
        <v/>
      </c>
    </row>
    <row r="369" spans="1:7">
      <c r="A369" s="21">
        <v>42002</v>
      </c>
      <c r="B369" s="3">
        <v>363</v>
      </c>
      <c r="C369" s="3">
        <f t="shared" si="10"/>
        <v>53</v>
      </c>
      <c r="D369" s="3" t="s">
        <v>28</v>
      </c>
      <c r="G369" t="str">
        <f t="shared" si="11"/>
        <v/>
      </c>
    </row>
    <row r="370" spans="1:7">
      <c r="A370" s="21">
        <v>42003</v>
      </c>
      <c r="B370" s="3">
        <v>364</v>
      </c>
      <c r="C370" s="3">
        <f t="shared" si="10"/>
        <v>53</v>
      </c>
      <c r="D370" s="3" t="s">
        <v>29</v>
      </c>
      <c r="G370" t="str">
        <f t="shared" si="11"/>
        <v/>
      </c>
    </row>
    <row r="371" spans="1:7">
      <c r="A371" s="21">
        <v>42004</v>
      </c>
      <c r="B371" s="3">
        <v>365</v>
      </c>
      <c r="C371" s="3">
        <f t="shared" si="10"/>
        <v>53</v>
      </c>
      <c r="D371" s="3" t="s">
        <v>12</v>
      </c>
      <c r="G371" t="str">
        <f t="shared" si="11"/>
        <v/>
      </c>
    </row>
  </sheetData>
  <mergeCells count="3">
    <mergeCell ref="B4:C4"/>
    <mergeCell ref="M5:P5"/>
    <mergeCell ref="F2:G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Exercise tracking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Schriewer</dc:creator>
  <cp:lastModifiedBy>Alexander Schriewer</cp:lastModifiedBy>
  <dcterms:created xsi:type="dcterms:W3CDTF">2014-01-17T06:44:23Z</dcterms:created>
  <dcterms:modified xsi:type="dcterms:W3CDTF">2014-01-20T22:00:48Z</dcterms:modified>
</cp:coreProperties>
</file>